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C056DE89-E1C5-4DC2-BADF-0EABDC7E23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ดือน มกราคม 69" sheetId="1" r:id="rId1"/>
  </sheets>
  <definedNames>
    <definedName name="JR_PAGE_ANCHOR_0_1">'เดือน มกราคม 69'!#REF!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5" i="1" l="1"/>
  <c r="G106" i="1"/>
  <c r="A6" i="1"/>
</calcChain>
</file>

<file path=xl/sharedStrings.xml><?xml version="1.0" encoding="utf-8"?>
<sst xmlns="http://schemas.openxmlformats.org/spreadsheetml/2006/main" count="307" uniqueCount="127">
  <si>
    <t>เทศบาลตำบลหมูสี</t>
  </si>
  <si>
    <t>ลำดับ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</si>
  <si>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</si>
  <si>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</si>
  <si>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</si>
  <si>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รายชื่อผู้ประกอบการที่ได้รับการคัดเลือก</t>
  </si>
  <si>
    <t>เหตุผลที่คัดเลือกโดยสรุป</t>
  </si>
  <si>
    <t>งานที่ซื้อหรือจ้าง</t>
  </si>
  <si>
    <t>แบบ สขร.1</t>
  </si>
  <si>
    <t>วัน..............เดือน.............ปี.................</t>
  </si>
  <si>
    <t>จ้างบำรุงรักษาและซ่อมแซมรถบรรทุกขยะ หมายเลขทะเบียน 88-3742 โดยวิธีเฉพาะเจาะจง</t>
  </si>
  <si>
    <t>จ้างบำรุงรักษาและซ่อมแซมรถบรรทุกขยะ หมายเลขทะเบียน 86-5412 โดยวิธีเฉพาะเจาะจง</t>
  </si>
  <si>
    <t>จ้างบำรุงรักษาและซ่อมแซมรถยนต์ส่วนกลาง หมายเลขทะเบียน กม 5370 นม. โดยวิธีเฉพาะเจาะจง</t>
  </si>
  <si>
    <t>จ้างบำรุงรักษาและซ่อมแซมรถบรรทุกขยะ หมายเลขทะเบียน 89-4929 โดยวิธีเฉพาะเจาะจง</t>
  </si>
  <si>
    <t>จ้างบำรุงรักษาและซ่อมแซมรถเทรลเลอร์บรรทุกขยะ หมายเลขทะเบียน 89-5781 โดยวิธีเฉพาะเจาะจง</t>
  </si>
  <si>
    <t>จ้างบำรุงรักษาและซ่อมแซมครุภัณฑ์รถยนต์ หมายเลขทะเบียน งว 1669 นม. โดยวิธีเฉพาะเจาะจง</t>
  </si>
  <si>
    <t>เฉพาะเจาะจง (ข) ไม่เกินวงเงินที่กำหนดในกฏกระทรวง</t>
  </si>
  <si>
    <t>นายไกรศักดิ์ ผลทับทิม</t>
  </si>
  <si>
    <t>นายสุเทพ ทรัพย์สมบูรณ์</t>
  </si>
  <si>
    <t>อู่ช่างเผือก</t>
  </si>
  <si>
    <t>บริษัท โตโยต้าเขาใหญ่ จำกัด</t>
  </si>
  <si>
    <t>เป็นผู้มีคุณสมบัติตรงตามเงื่อนไขที่กำหนด</t>
  </si>
  <si>
    <t>จ้างบำรุงรักษาและปรับปรุงครุภัณฑ์รถเทรลเลอร์บรรทุกขยะ หมายเลขทะเบียน 90-6029  โดยวิธีเฉพาะเจาะจง</t>
  </si>
  <si>
    <t>จ้างบำรุงรักษาและซ่อมแซมรถเทรลเลอร์บรรทุกขยะ หมายเลขทะเบียน 87-5635 โดยวิธีเฉพาะเจาะจง</t>
  </si>
  <si>
    <t>จ้างเหมาจัดทำป้ายเพื่อดำเนินการกิจกรรมการป้องกันและลดอุบัติเหตุทางถนนช่วงเทศกาลวันปีใหม่ ประจำปี ๒๕๖๙ โดยวิธีเฉพาะเจาะจง</t>
  </si>
  <si>
    <t>จ้างเหมาตรวจเช็คและซ่อมบำรุงถังน้ำรถบรรทุกน้ำอเนกประสงค์ หมายเลขทะเบียน ๘๘-๖๒๓๐ นม โดยวิธีเฉพาะเจาะจง</t>
  </si>
  <si>
    <t>จ้างเหมารถโดยสารปรับอากาศ พร้อมพนักงานขับรถและน้ำมันเชื้อเพลิง เพื่อเดินทางไป-กลับ ตามโครงการส่งเสริมพัฒนาการเรียนรู้และทัศนศึกษานอกสถานที่ โดยวิธีเฉพาะเจาะจง</t>
  </si>
  <si>
    <t>จ้างเหมาเวที เครื่องเสียง นักดนตรี โครงการวันเด็กแห่งชาติ ประจำปี พ.ศ.๒๕๖๙ โดยวิธีเฉพาะเจาะจง</t>
  </si>
  <si>
    <t>จ้างเหมาประกอบอาหารกลางวันสำหรับเด็กนักเรียนของศูนย์พัฒนาเด็กเล็กเทศบาลตำบลหมูสี โดยวิธีเฉพาะเจาะจง</t>
  </si>
  <si>
    <t>บริษัท จึงกงเฮงอีซูซุ จำกัด</t>
  </si>
  <si>
    <t>บริษัท อู่ทรัพย์การช่าง จำกัด</t>
  </si>
  <si>
    <t>พีพลัส แอดเวอร์ไทซิ่ง</t>
  </si>
  <si>
    <t>ห้างหุ้นส่วนจำกัด วงศ์วนิชกังวาฬ</t>
  </si>
  <si>
    <t>นายวสันต์ ก้อนทอง</t>
  </si>
  <si>
    <t>นางสาวพัชรี สีชมชื่น</t>
  </si>
  <si>
    <t>จ้างเหมาจัดทำตรายาง (กองช่าง) โดยวิธีเฉพาะเจาะจง</t>
  </si>
  <si>
    <t>จ้างเหมาจัดทำตรายาง โดยวิธีเฉพาะเจาะจง</t>
  </si>
  <si>
    <t>จ้างซ่อมแซมครุภัณฑ์เครื่องพิมพ์ (Printer) Brother 3551  หมายเลขครุภัณฑ์ 478-65-0098 โดยวิธีเฉพาะเจาะจง</t>
  </si>
  <si>
    <t>จ้างเหมาบำรุ่งรักษาสระว่ายน้ำ ศูนย์พัฒนาเด็กเด็กเทศบาลตำบลหมูสี โดยวิธีเฉพาะเจาะจง</t>
  </si>
  <si>
    <t>จ้างเหมาจัดทำป้ายห้ามจำหน่ายสินค้าหน้ารั้วศูนย์พัฒนาเด็กเล็กเทศบาลตำบลหมูสี (กองการศึกษา) โดยวิธีเฉพาะเจาะจง</t>
  </si>
  <si>
    <t>จ้างเหมาตรวจเช็คและซ่่อมบำรุงเครื่องพิมพ์ หมายเลขครุภัณฑ์ ๔๗๘ ๖๕ ๐๑๐๕ โดยวิธีเฉพาะเจาะจง</t>
  </si>
  <si>
    <t>จ้างเหมาตรวจเช็คและซ่อมแซมเครื่องพิมพ์ (Printer) Brother MFC-L๒๗๑๕DW JOIN COVER หมายเลขครุภัณฑ์ ๔๗๘-๖๕-๐๑๐๒  โดยวิธีเฉพาะเจาะจง</t>
  </si>
  <si>
    <t>จ้างเหมารถรับ-ส่ง เด็กเล็กของศูนย์พัฒนาเด็กเล็กเทศบาลตำบลหมูสี ระหว่างวันที่ 2 กุมภาพันธ์ 2569 ถึง 31 มีนาคม 2569 โดยวิธีเฉพาะเจาะจง</t>
  </si>
  <si>
    <t>หจก นครราชสีมา เพชรประทีป</t>
  </si>
  <si>
    <t>ห้างหุ้นส่วนจำกัด เกียรติกนก โอเอ</t>
  </si>
  <si>
    <t>นายอร่าม หงษ์พิลา (ช่างราม)</t>
  </si>
  <si>
    <t>จ้างเหมาซ่อมแซมครุภัณฑ์ระบบเสียงไร้สาย โดยวิธีเฉพาะเจาะจง</t>
  </si>
  <si>
    <t>จ้างเหมาบำรุงรักษาและซ่อมแซมครุภัณฑ์ระบบเสียงไร้สาย หมู่ที่ 10 โดยวิธีเฉพาะเจาะจง</t>
  </si>
  <si>
    <t>เช่าเต็นท์ โต๊ะ และเก้าอี้ โครงการวันเด็กแห่งชาติ ประจำปี 2569 โดยวิธีเฉพาะเจาะจง</t>
  </si>
  <si>
    <t>ซื้อวัสดุคอมพิวเตอร์ หมึกพิมพ์ (กองคลัง) โดยวิธีเฉพาะเจาะจง</t>
  </si>
  <si>
    <t>ซื้อวัสดุงานบ้านงานครัว โดยวิธีเฉพาะเจาะจง</t>
  </si>
  <si>
    <t>ซื้อวัสดุไฟฟ้าและวิทยุ โดยวิธีเฉพาะเจาะจง</t>
  </si>
  <si>
    <t>ซื้อวัสดุยานพาหนะและขนส่งพร้อมติดตั้งรถบรรทุกขยะ หมายเลขทะเบีียน 88-3742 โดยวิธีเฉพาะเจาะจง</t>
  </si>
  <si>
    <t>ห้างหุ้นส่วนจำกัด ซีคิว ทูมิเตอร์</t>
  </si>
  <si>
    <t>ห้างหุ้นส่วนจำกัด เขาใหญ่รุ่งเรืองขนส่ง</t>
  </si>
  <si>
    <t>นิดเต็นท์เช่า-โต๊ะจีน</t>
  </si>
  <si>
    <t>ซื้อครุภัณฑ์เครื่องกระตุ้นไฟฟ้า  โดยวิธีเฉพาะเจาะจง</t>
  </si>
  <si>
    <t>ซื้อวัสดุสำนักงาน โดยวิธีเฉพาะเจาะจง</t>
  </si>
  <si>
    <t>ซื้อครุภัณฑ์เก้าอี้ทำงานหมุนนได้มีล้อเลื่อน โดยวิธีเฉพาะเจาะจง</t>
  </si>
  <si>
    <t>ซื้อครุภัณฑ์สำนักงาน (ครุภัณฑ์โต๊ะทำงาน ขนาด 4 ฟุต) กองคลัง โดยวิธีเฉพาะเจาะจง</t>
  </si>
  <si>
    <t>ซื้อวัสดุสำนักงาน (กองการศึกษา) โดยวิธีเฉพาะเจาะจง</t>
  </si>
  <si>
    <t>ซื้อครุภัณฑ์สำนักงาน (ครุภัณฑ์เก้าอี้ทำงานหมุนได้มีล้อเลื่อน) กองคลัง โดยวิธีเฉพาะเจาะจง</t>
  </si>
  <si>
    <t>ซื้อจัดซื้อวัสดุคอมพิวเตอร์ (หมึกเครื่องพิมพ์) กองสาธารณสุขและสิ่งแวดล้อม โดยวิธีเฉพาะเจาะจง</t>
  </si>
  <si>
    <t>ซื้อวัสดุสำนักงาน  โดยวิธีเฉพาะเจาะจง</t>
  </si>
  <si>
    <t>นางธัญยรัตน์  จันทะคุณ</t>
  </si>
  <si>
    <t>บริษัท โชคเพิ่มพูน 2023 จำกัด</t>
  </si>
  <si>
    <t>ซื้อวัสดุเครื่องแต่งกาย (ชุด EMS) โดยวิธีเฉพาะเจาะจง</t>
  </si>
  <si>
    <t>ซื้อครุภัณฑ์ตู้เย็น ขนาด 16 คิวบิกฟุต (กองสาธารณสุขฯ) โดยวิธีเฉพาะเจาะจง</t>
  </si>
  <si>
    <t>ซื้อจัดซื้อวัสดุเชื้อเพลิงและหล่อลื่นรถบรรทุกขยะ โดยวิธีเฉพาะเจาะจง</t>
  </si>
  <si>
    <t>ซื้อวัสดุเครื่องดับเพลิง โดยวิธีเฉพาะเจาะจง</t>
  </si>
  <si>
    <t>ซื้อวัสดุเครื่องแต่งกาย โดยวิธีเฉพาะเจาะจง</t>
  </si>
  <si>
    <t>ซื้อวัสดุเชื้อเพลิงและหล่อลื่นรถบรรทุกขยะ  โดยวิธีเฉพาะเจาะจง</t>
  </si>
  <si>
    <t>ซื้อวัสดุเชื้อเพลิงและหล่อลื่น โดยวิธีเฉพาะเจาะจง</t>
  </si>
  <si>
    <t>นางสาวธารารัตน์  หิรัญญสุทธิ์</t>
  </si>
  <si>
    <t>บริษัท นาซ่าไฟร์โปรดัคส์แอนด์เซฟตี้ จำกัด</t>
  </si>
  <si>
    <t>จ้างจ้างหมาจัดทำป้ายไวนิลประชาสัมพันธ์เทศบาลตำบลหมูสี เรื่องภาษีที่ดินและสิ่งปลูกสร้าง และภาษีป้าย
ประจำปี พ.ศ. 2569 โดยวิธีเฉพาะเจาะจง</t>
  </si>
  <si>
    <t>รายชื่อผู้เสนอราคา
และราคาที่เสนอซื้อ</t>
  </si>
  <si>
    <t>สธ.พ.58/2569
30/12/2568</t>
  </si>
  <si>
    <t>เลขที่และวันที่ของ
สัญญาหรือข้อตกลง
ในการซื้อหรือจ้าง</t>
  </si>
  <si>
    <t xml:space="preserve">                             แบบสรุปผลการดำเนินการจัดซื้อจัดจ้างในรอบเดือน มกราคม</t>
  </si>
  <si>
    <t>สธ.พ.54/2569
19/12/2568</t>
  </si>
  <si>
    <t>สธ.พ59/2569
30/12/2568</t>
  </si>
  <si>
    <t>สธ.พ.63/2569
05/01/2569</t>
  </si>
  <si>
    <t>สธ.พ.71/2569
19/01/2568</t>
  </si>
  <si>
    <t>สธ.พ.68/2569
15/01/2569</t>
  </si>
  <si>
    <t>สธ.พ.70/2569
16/01/2569</t>
  </si>
  <si>
    <t>สธ.พ.69/2569
16/01/2569</t>
  </si>
  <si>
    <t>สธ.พ.67/2569
14/01/2569</t>
  </si>
  <si>
    <t>กค.พ.8/2569
26/12/2568</t>
  </si>
  <si>
    <t>พ.สป.49/2569
23/12/2568</t>
  </si>
  <si>
    <t>พ.สป.59/2569
12/01/2569</t>
  </si>
  <si>
    <t>23/2569
30/01/2569</t>
  </si>
  <si>
    <t>กศ.16/2569
05/01/2569</t>
  </si>
  <si>
    <t>กศ.17/2569
30/01/2569</t>
  </si>
  <si>
    <t>กช.พ.8/2569
06/01/2569</t>
  </si>
  <si>
    <t>พ.สป.57/2569
07/01/2569</t>
  </si>
  <si>
    <t>พ.สป.55/2569
05/01/2569</t>
  </si>
  <si>
    <t>กค.พ.10/2569
16/01/2569</t>
  </si>
  <si>
    <t>18/01/2569
09/01/2569</t>
  </si>
  <si>
    <t>กศ.19/2569
21/01/2569</t>
  </si>
  <si>
    <t>พ.สป.60/2569
21/01/259</t>
  </si>
  <si>
    <t>กค.พ.9/2569
16/01/2569</t>
  </si>
  <si>
    <t>กช.พ.9/2569
23/01/2569</t>
  </si>
  <si>
    <t>22/2569
30/01/2569</t>
  </si>
  <si>
    <t>กช.พ.10/2569
29/01/2569</t>
  </si>
  <si>
    <t>กศ.15/2569
05/01/2569</t>
  </si>
  <si>
    <t>พ.สป.15/2569
09/01/2569</t>
  </si>
  <si>
    <t>พ.สป.19/2569
23/01/2569</t>
  </si>
  <si>
    <t>พ.สป.16/2569
14/01/2569</t>
  </si>
  <si>
    <t>สธ.พ.62/2569
21/01/2569</t>
  </si>
  <si>
    <t>สธ.พ.64/2569
21/01/2569</t>
  </si>
  <si>
    <t>พ.สป.14/2569
09/01/2569</t>
  </si>
  <si>
    <t>พ.สป.18/2569
14/01/2569</t>
  </si>
  <si>
    <t>พ.สป.17/2569
14/01/2569</t>
  </si>
  <si>
    <t>10/2569
15/01/2569</t>
  </si>
  <si>
    <t>กศ.13/2569
21/01/2569</t>
  </si>
  <si>
    <t>กค.11/2569
22/01/2569</t>
  </si>
  <si>
    <t>สธ.พ.69/2569
26/01/2569</t>
  </si>
  <si>
    <t>กส.3/2569
30/01/25569</t>
  </si>
  <si>
    <t>สธ.พ.56/2569
07/01/2569</t>
  </si>
  <si>
    <t>สธ.พ.66/2569
23/01/2569</t>
  </si>
  <si>
    <t>สธ.พ.70/2569
26/01/2569</t>
  </si>
  <si>
    <t>พ.สป.20/2569
29/01/2569</t>
  </si>
  <si>
    <t>พ.สป.22/2569
30/01/2569</t>
  </si>
  <si>
    <t>สธ.พ.53/2569
05/01/2569</t>
  </si>
  <si>
    <t>สธ.พ.59/2569
16/01/2569</t>
  </si>
  <si>
    <t>พ.สป.21/2569
30/01/2569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</si>
</sst>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0\)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TH SarabunPSK"/>
      <family val="2"/>
    </font>
    <font>
      <b/>
      <sz val="18"/>
      <color rgb="FF000000"/>
      <name val="TH SarabunPSK"/>
      <family val="2"/>
    </font>
    <font>
      <sz val="18"/>
      <color rgb="FF000000"/>
      <name val="TH SarabunPSK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sz val="18"/>
      <color rgb="FF000000"/>
      <name val="TH Sarabun New"/>
      <family val="2"/>
    </font>
    <font>
      <sz val="18"/>
      <color rgb="FF000000"/>
      <name val="TH Sarabun New"/>
      <family val="2"/>
    </font>
    <font>
      <b/>
      <sz val="18"/>
      <color rgb="FF000000"/>
      <name val="TH Sarabun New"/>
      <family val="2"/>
      <charset val="222"/>
    </font>
    <font>
      <b/>
      <sz val="18"/>
      <color theme="1"/>
      <name val="TH Sarabun New"/>
      <family val="2"/>
      <charset val="222"/>
    </font>
    <font>
      <b/>
      <sz val="18"/>
      <color theme="1"/>
      <name val="TH SarabunPSK"/>
      <family val="2"/>
      <charset val="222"/>
    </font>
    <font>
      <sz val="18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FC5E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FC5E8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vertical="top" wrapText="1"/>
    </xf>
    <xf numFmtId="0" fontId="2" fillId="4" borderId="1" xfId="0" applyFont="1" applyFill="1" applyBorder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9" fillId="4" borderId="1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/>
    <xf numFmtId="0" fontId="2" fillId="0" borderId="0" xfId="0" applyFont="1" applyAlignment="1">
      <alignment horizontal="right" vertical="center"/>
    </xf>
    <xf numFmtId="164" fontId="9" fillId="4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/>
    <xf numFmtId="0" fontId="2" fillId="4" borderId="0" xfId="0" applyFont="1" applyFill="1" applyBorder="1"/>
    <xf numFmtId="0" fontId="2" fillId="0" borderId="0" xfId="0" applyFont="1" applyBorder="1"/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2" fillId="4" borderId="0" xfId="0" applyFont="1" applyFill="1"/>
    <xf numFmtId="4" fontId="2" fillId="0" borderId="0" xfId="0" applyNumberFormat="1" applyFont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64" fontId="9" fillId="4" borderId="5" xfId="0" applyNumberFormat="1" applyFont="1" applyFill="1" applyBorder="1" applyAlignment="1" applyProtection="1">
      <alignment horizontal="center" vertical="center" wrapText="1"/>
    </xf>
    <xf numFmtId="164" fontId="9" fillId="4" borderId="6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4" fontId="8" fillId="4" borderId="12" xfId="0" applyNumberFormat="1" applyFont="1" applyFill="1" applyBorder="1" applyAlignment="1">
      <alignment horizontal="right" vertical="center" wrapText="1"/>
    </xf>
    <xf numFmtId="4" fontId="8" fillId="4" borderId="13" xfId="0" applyNumberFormat="1" applyFont="1" applyFill="1" applyBorder="1" applyAlignment="1">
      <alignment horizontal="right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" fontId="8" fillId="4" borderId="9" xfId="0" applyNumberFormat="1" applyFont="1" applyFill="1" applyBorder="1" applyAlignment="1">
      <alignment wrapText="1"/>
    </xf>
    <xf numFmtId="4" fontId="8" fillId="4" borderId="13" xfId="0" applyNumberFormat="1" applyFont="1" applyFill="1" applyBorder="1" applyAlignment="1">
      <alignment wrapText="1"/>
    </xf>
    <xf numFmtId="0" fontId="8" fillId="4" borderId="12" xfId="0" applyFont="1" applyFill="1" applyBorder="1" applyAlignment="1">
      <alignment horizontal="left" vertical="top" wrapText="1"/>
    </xf>
    <xf numFmtId="4" fontId="8" fillId="4" borderId="18" xfId="0" applyNumberFormat="1" applyFont="1" applyFill="1" applyBorder="1" applyAlignment="1">
      <alignment wrapText="1"/>
    </xf>
    <xf numFmtId="4" fontId="8" fillId="4" borderId="14" xfId="0" applyNumberFormat="1" applyFont="1" applyFill="1" applyBorder="1" applyAlignment="1">
      <alignment wrapText="1"/>
    </xf>
    <xf numFmtId="4" fontId="8" fillId="4" borderId="15" xfId="0" applyNumberFormat="1" applyFont="1" applyFill="1" applyBorder="1" applyAlignment="1">
      <alignment horizontal="center" vertical="center" wrapText="1"/>
    </xf>
    <xf numFmtId="4" fontId="8" fillId="4" borderId="17" xfId="0" applyNumberFormat="1" applyFont="1" applyFill="1" applyBorder="1" applyAlignment="1">
      <alignment horizontal="center" vertical="center" wrapText="1"/>
    </xf>
    <xf numFmtId="164" fontId="10" fillId="5" borderId="5" xfId="0" applyNumberFormat="1" applyFont="1" applyFill="1" applyBorder="1" applyAlignment="1">
      <alignment horizontal="center" vertical="center"/>
    </xf>
    <xf numFmtId="164" fontId="10" fillId="5" borderId="6" xfId="0" applyNumberFormat="1" applyFont="1" applyFill="1" applyBorder="1" applyAlignment="1">
      <alignment horizontal="center" vertical="center"/>
    </xf>
    <xf numFmtId="0" fontId="8" fillId="4" borderId="15" xfId="0" applyNumberFormat="1" applyFont="1" applyFill="1" applyBorder="1" applyAlignment="1" applyProtection="1">
      <alignment horizontal="center" vertical="center" wrapText="1"/>
    </xf>
    <xf numFmtId="0" fontId="8" fillId="4" borderId="17" xfId="0" applyNumberFormat="1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>
      <alignment vertical="center" wrapText="1"/>
    </xf>
    <xf numFmtId="0" fontId="8" fillId="4" borderId="17" xfId="0" applyFont="1" applyFill="1" applyBorder="1" applyAlignment="1">
      <alignment vertical="center" wrapText="1"/>
    </xf>
    <xf numFmtId="4" fontId="8" fillId="4" borderId="15" xfId="0" applyNumberFormat="1" applyFont="1" applyFill="1" applyBorder="1" applyAlignment="1">
      <alignment vertical="center" wrapText="1"/>
    </xf>
    <xf numFmtId="4" fontId="8" fillId="4" borderId="17" xfId="0" applyNumberFormat="1" applyFont="1" applyFill="1" applyBorder="1" applyAlignment="1">
      <alignment vertical="center" wrapText="1"/>
    </xf>
    <xf numFmtId="4" fontId="8" fillId="4" borderId="15" xfId="0" applyNumberFormat="1" applyFont="1" applyFill="1" applyBorder="1" applyAlignment="1">
      <alignment horizontal="right" vertical="center" wrapText="1"/>
    </xf>
    <xf numFmtId="4" fontId="8" fillId="4" borderId="17" xfId="0" applyNumberFormat="1" applyFont="1" applyFill="1" applyBorder="1" applyAlignment="1">
      <alignment horizontal="right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4" fontId="8" fillId="4" borderId="9" xfId="0" applyNumberFormat="1" applyFont="1" applyFill="1" applyBorder="1" applyAlignment="1">
      <alignment horizontal="right" wrapText="1"/>
    </xf>
    <xf numFmtId="4" fontId="8" fillId="4" borderId="13" xfId="0" applyNumberFormat="1" applyFont="1" applyFill="1" applyBorder="1" applyAlignment="1">
      <alignment horizontal="right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4" fontId="8" fillId="4" borderId="11" xfId="0" applyNumberFormat="1" applyFont="1" applyFill="1" applyBorder="1" applyAlignment="1">
      <alignment wrapText="1"/>
    </xf>
    <xf numFmtId="4" fontId="8" fillId="4" borderId="11" xfId="0" applyNumberFormat="1" applyFont="1" applyFill="1" applyBorder="1" applyAlignment="1">
      <alignment horizontal="right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8" fillId="4" borderId="13" xfId="0" applyNumberFormat="1" applyFont="1" applyFill="1" applyBorder="1" applyAlignment="1">
      <alignment horizontal="center" vertical="center" wrapText="1"/>
    </xf>
    <xf numFmtId="4" fontId="8" fillId="4" borderId="0" xfId="0" applyNumberFormat="1" applyFont="1" applyFill="1" applyBorder="1" applyAlignment="1">
      <alignment wrapText="1"/>
    </xf>
    <xf numFmtId="4" fontId="8" fillId="4" borderId="19" xfId="0" applyNumberFormat="1" applyFont="1" applyFill="1" applyBorder="1" applyAlignment="1">
      <alignment wrapText="1"/>
    </xf>
    <xf numFmtId="4" fontId="8" fillId="4" borderId="6" xfId="0" applyNumberFormat="1" applyFont="1" applyFill="1" applyBorder="1" applyAlignment="1">
      <alignment horizontal="right" wrapText="1"/>
    </xf>
    <xf numFmtId="4" fontId="1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Z106"/>
  <sheetViews>
    <sheetView tabSelected="1" topLeftCell="A73" zoomScale="60" zoomScaleNormal="60" workbookViewId="0">
      <selection activeCell="K105" sqref="K105"/>
    </sheetView>
  </sheetViews>
  <sheetFormatPr defaultColWidth="9.140625" defaultRowHeight="27.75" x14ac:dyDescent="0.65"/>
  <cols>
    <col min="1" max="1" width="10.42578125" style="10" customWidth="1"/>
    <col min="2" max="2" width="0.140625" style="2" customWidth="1"/>
    <col min="3" max="3" width="25" style="2" hidden="1" customWidth="1"/>
    <col min="4" max="4" width="97.140625" style="11" customWidth="1"/>
    <col min="5" max="5" width="25.5703125" style="11" customWidth="1"/>
    <col min="6" max="6" width="11.85546875" style="14" customWidth="1"/>
    <col min="7" max="7" width="47.42578125" style="1" customWidth="1"/>
    <col min="8" max="8" width="35" style="16" customWidth="1"/>
    <col min="9" max="9" width="15.140625" style="17" customWidth="1"/>
    <col min="10" max="10" width="35" style="16" customWidth="1"/>
    <col min="11" max="11" width="20.140625" style="7" customWidth="1"/>
    <col min="12" max="12" width="36.42578125" style="1" customWidth="1"/>
    <col min="13" max="13" width="14.28515625" style="1" customWidth="1"/>
    <col min="14" max="14" width="14.28515625" style="3" customWidth="1"/>
    <col min="15" max="15" width="9.140625" style="2"/>
    <col min="16" max="16" width="9.140625" style="2" customWidth="1"/>
    <col min="17" max="16384" width="9.140625" style="2"/>
  </cols>
  <sheetData>
    <row r="1" spans="1:14" ht="32.25" customHeight="1" x14ac:dyDescent="0.65">
      <c r="D1" s="27" t="s">
        <v>79</v>
      </c>
      <c r="E1" s="27"/>
      <c r="F1" s="27"/>
      <c r="G1" s="27"/>
      <c r="H1" s="27"/>
      <c r="I1" s="27"/>
      <c r="J1" s="27"/>
      <c r="K1" s="27"/>
      <c r="L1" s="27"/>
      <c r="M1" s="27"/>
      <c r="N1" s="8" t="s">
        <v>8</v>
      </c>
    </row>
    <row r="2" spans="1:14" ht="32.25" customHeight="1" x14ac:dyDescent="0.65">
      <c r="D2" s="27" t="s">
        <v>0</v>
      </c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35.25" customHeight="1" x14ac:dyDescent="0.65">
      <c r="D3" s="27" t="s">
        <v>9</v>
      </c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75.599999999999994" customHeight="1" x14ac:dyDescent="0.65">
      <c r="A4" s="9" t="s">
        <v>1</v>
      </c>
      <c r="B4" s="4"/>
      <c r="C4" s="4"/>
      <c r="D4" s="9" t="s">
        <v>7</v>
      </c>
      <c r="E4" s="9" t="s">
        <v>2</v>
      </c>
      <c r="F4" s="9" t="s">
        <v>3</v>
      </c>
      <c r="G4" s="20" t="s">
        <v>4</v>
      </c>
      <c r="H4" s="32" t="s">
        <v>76</v>
      </c>
      <c r="I4" s="33"/>
      <c r="J4" s="38" t="s">
        <v>5</v>
      </c>
      <c r="K4" s="39"/>
      <c r="L4" s="9" t="s">
        <v>6</v>
      </c>
      <c r="M4" s="28" t="s">
        <v>78</v>
      </c>
      <c r="N4" s="29"/>
    </row>
    <row r="5" spans="1:14" s="13" customFormat="1" ht="27" customHeight="1" x14ac:dyDescent="0.65">
      <c r="A5" s="12">
        <v>2</v>
      </c>
      <c r="B5" s="12">
        <v>3</v>
      </c>
      <c r="C5" s="12"/>
      <c r="D5" s="12">
        <v>3</v>
      </c>
      <c r="E5" s="12">
        <v>4</v>
      </c>
      <c r="F5" s="12">
        <v>5</v>
      </c>
      <c r="G5" s="12">
        <v>6</v>
      </c>
      <c r="H5" s="30">
        <v>7</v>
      </c>
      <c r="I5" s="31"/>
      <c r="J5" s="47">
        <v>8</v>
      </c>
      <c r="K5" s="48"/>
      <c r="L5" s="15">
        <v>9</v>
      </c>
      <c r="M5" s="30">
        <v>10</v>
      </c>
      <c r="N5" s="31"/>
    </row>
    <row r="6" spans="1:14" ht="24.6" customHeight="1" x14ac:dyDescent="0.65">
      <c r="A6" s="49">
        <f>ROW(A1)</f>
        <v>1</v>
      </c>
      <c r="B6" s="5"/>
      <c r="C6" s="5"/>
      <c r="D6" s="51" t="s">
        <v>10</v>
      </c>
      <c r="E6" s="53">
        <v>970</v>
      </c>
      <c r="F6" s="55">
        <v>970</v>
      </c>
      <c r="G6" s="57" t="s">
        <v>16</v>
      </c>
      <c r="H6" s="34" t="s">
        <v>17</v>
      </c>
      <c r="I6" s="40">
        <v>970</v>
      </c>
      <c r="J6" s="34" t="s">
        <v>17</v>
      </c>
      <c r="K6" s="59">
        <v>970</v>
      </c>
      <c r="L6" s="45" t="s">
        <v>21</v>
      </c>
      <c r="M6" s="23" t="s">
        <v>77</v>
      </c>
      <c r="N6" s="24"/>
    </row>
    <row r="7" spans="1:14" ht="24.6" customHeight="1" x14ac:dyDescent="0.65">
      <c r="A7" s="50"/>
      <c r="B7" s="5"/>
      <c r="C7" s="5"/>
      <c r="D7" s="52"/>
      <c r="E7" s="54"/>
      <c r="F7" s="56"/>
      <c r="G7" s="58"/>
      <c r="H7" s="42"/>
      <c r="I7" s="41"/>
      <c r="J7" s="42"/>
      <c r="K7" s="60"/>
      <c r="L7" s="46"/>
      <c r="M7" s="25"/>
      <c r="N7" s="26"/>
    </row>
    <row r="8" spans="1:14" ht="24.6" customHeight="1" x14ac:dyDescent="0.65">
      <c r="A8" s="49">
        <v>2</v>
      </c>
      <c r="B8" s="5"/>
      <c r="C8" s="5"/>
      <c r="D8" s="51" t="s">
        <v>11</v>
      </c>
      <c r="E8" s="53">
        <v>7300</v>
      </c>
      <c r="F8" s="55">
        <v>7300</v>
      </c>
      <c r="G8" s="57" t="s">
        <v>16</v>
      </c>
      <c r="H8" s="34" t="s">
        <v>18</v>
      </c>
      <c r="I8" s="35"/>
      <c r="J8" s="34" t="s">
        <v>18</v>
      </c>
      <c r="K8" s="35"/>
      <c r="L8" s="45" t="s">
        <v>21</v>
      </c>
      <c r="M8" s="23" t="s">
        <v>80</v>
      </c>
      <c r="N8" s="24"/>
    </row>
    <row r="9" spans="1:14" ht="24.6" customHeight="1" x14ac:dyDescent="0.65">
      <c r="A9" s="50"/>
      <c r="B9" s="5"/>
      <c r="C9" s="5"/>
      <c r="D9" s="52"/>
      <c r="E9" s="54"/>
      <c r="F9" s="56"/>
      <c r="G9" s="58"/>
      <c r="H9" s="36">
        <v>7300</v>
      </c>
      <c r="I9" s="37"/>
      <c r="J9" s="36">
        <v>7300</v>
      </c>
      <c r="K9" s="37"/>
      <c r="L9" s="46"/>
      <c r="M9" s="25"/>
      <c r="N9" s="26"/>
    </row>
    <row r="10" spans="1:14" ht="24.6" customHeight="1" x14ac:dyDescent="0.65">
      <c r="A10" s="49">
        <v>3</v>
      </c>
      <c r="B10" s="5"/>
      <c r="C10" s="5"/>
      <c r="D10" s="51" t="s">
        <v>12</v>
      </c>
      <c r="E10" s="53">
        <v>15440</v>
      </c>
      <c r="F10" s="55">
        <v>15440</v>
      </c>
      <c r="G10" s="57" t="s">
        <v>16</v>
      </c>
      <c r="H10" s="34" t="s">
        <v>19</v>
      </c>
      <c r="I10" s="40">
        <v>15440</v>
      </c>
      <c r="J10" s="34" t="s">
        <v>19</v>
      </c>
      <c r="K10" s="59">
        <v>15440</v>
      </c>
      <c r="L10" s="45" t="s">
        <v>21</v>
      </c>
      <c r="M10" s="23" t="s">
        <v>81</v>
      </c>
      <c r="N10" s="24"/>
    </row>
    <row r="11" spans="1:14" ht="24.6" customHeight="1" x14ac:dyDescent="0.65">
      <c r="A11" s="50"/>
      <c r="B11" s="5"/>
      <c r="C11" s="5"/>
      <c r="D11" s="52"/>
      <c r="E11" s="54"/>
      <c r="F11" s="56"/>
      <c r="G11" s="58"/>
      <c r="H11" s="42"/>
      <c r="I11" s="41"/>
      <c r="J11" s="42"/>
      <c r="K11" s="60"/>
      <c r="L11" s="46"/>
      <c r="M11" s="25"/>
      <c r="N11" s="26"/>
    </row>
    <row r="12" spans="1:14" ht="24.6" customHeight="1" x14ac:dyDescent="0.65">
      <c r="A12" s="49">
        <v>4</v>
      </c>
      <c r="B12" s="5"/>
      <c r="C12" s="5"/>
      <c r="D12" s="51" t="s">
        <v>13</v>
      </c>
      <c r="E12" s="53">
        <v>6400</v>
      </c>
      <c r="F12" s="55">
        <v>6400</v>
      </c>
      <c r="G12" s="57" t="s">
        <v>16</v>
      </c>
      <c r="H12" s="34" t="s">
        <v>19</v>
      </c>
      <c r="I12" s="40">
        <v>6400</v>
      </c>
      <c r="J12" s="34" t="s">
        <v>19</v>
      </c>
      <c r="K12" s="59">
        <v>6400</v>
      </c>
      <c r="L12" s="45" t="s">
        <v>21</v>
      </c>
      <c r="M12" s="23" t="s">
        <v>82</v>
      </c>
      <c r="N12" s="24"/>
    </row>
    <row r="13" spans="1:14" ht="24.6" customHeight="1" x14ac:dyDescent="0.65">
      <c r="A13" s="50"/>
      <c r="B13" s="5"/>
      <c r="C13" s="5"/>
      <c r="D13" s="52"/>
      <c r="E13" s="54"/>
      <c r="F13" s="56"/>
      <c r="G13" s="58"/>
      <c r="H13" s="42"/>
      <c r="I13" s="41"/>
      <c r="J13" s="42"/>
      <c r="K13" s="60"/>
      <c r="L13" s="46"/>
      <c r="M13" s="25"/>
      <c r="N13" s="26"/>
    </row>
    <row r="14" spans="1:14" ht="24.6" customHeight="1" x14ac:dyDescent="0.65">
      <c r="A14" s="49">
        <v>5</v>
      </c>
      <c r="B14" s="5"/>
      <c r="C14" s="5"/>
      <c r="D14" s="51" t="s">
        <v>14</v>
      </c>
      <c r="E14" s="53">
        <v>5300</v>
      </c>
      <c r="F14" s="55">
        <v>5300</v>
      </c>
      <c r="G14" s="57" t="s">
        <v>16</v>
      </c>
      <c r="H14" s="34" t="s">
        <v>19</v>
      </c>
      <c r="I14" s="40">
        <v>5300</v>
      </c>
      <c r="J14" s="34" t="s">
        <v>19</v>
      </c>
      <c r="K14" s="59">
        <v>5300</v>
      </c>
      <c r="L14" s="45" t="s">
        <v>21</v>
      </c>
      <c r="M14" s="23" t="s">
        <v>83</v>
      </c>
      <c r="N14" s="24"/>
    </row>
    <row r="15" spans="1:14" s="21" customFormat="1" ht="24.6" customHeight="1" x14ac:dyDescent="0.65">
      <c r="A15" s="50"/>
      <c r="B15" s="5"/>
      <c r="C15" s="5"/>
      <c r="D15" s="52"/>
      <c r="E15" s="54"/>
      <c r="F15" s="56"/>
      <c r="G15" s="58"/>
      <c r="H15" s="42"/>
      <c r="I15" s="41"/>
      <c r="J15" s="42"/>
      <c r="K15" s="60"/>
      <c r="L15" s="46"/>
      <c r="M15" s="25"/>
      <c r="N15" s="26"/>
    </row>
    <row r="16" spans="1:14" s="21" customFormat="1" ht="24.6" customHeight="1" x14ac:dyDescent="0.65">
      <c r="A16" s="49">
        <v>6</v>
      </c>
      <c r="B16" s="5"/>
      <c r="C16" s="5"/>
      <c r="D16" s="51" t="s">
        <v>15</v>
      </c>
      <c r="E16" s="53">
        <v>5532.97</v>
      </c>
      <c r="F16" s="55">
        <v>5532.97</v>
      </c>
      <c r="G16" s="57" t="s">
        <v>16</v>
      </c>
      <c r="H16" s="34" t="s">
        <v>20</v>
      </c>
      <c r="I16" s="40">
        <v>5532.97</v>
      </c>
      <c r="J16" s="34" t="s">
        <v>20</v>
      </c>
      <c r="K16" s="59">
        <v>5532.97</v>
      </c>
      <c r="L16" s="45" t="s">
        <v>21</v>
      </c>
      <c r="M16" s="23" t="s">
        <v>84</v>
      </c>
      <c r="N16" s="24"/>
    </row>
    <row r="17" spans="1:14" ht="24.6" customHeight="1" x14ac:dyDescent="0.65">
      <c r="A17" s="50"/>
      <c r="B17" s="5"/>
      <c r="C17" s="5"/>
      <c r="D17" s="52"/>
      <c r="E17" s="54"/>
      <c r="F17" s="56"/>
      <c r="G17" s="58"/>
      <c r="H17" s="42"/>
      <c r="I17" s="41"/>
      <c r="J17" s="42"/>
      <c r="K17" s="60"/>
      <c r="L17" s="46"/>
      <c r="M17" s="25"/>
      <c r="N17" s="26"/>
    </row>
    <row r="18" spans="1:14" ht="24.6" customHeight="1" x14ac:dyDescent="0.65">
      <c r="A18" s="49">
        <v>7</v>
      </c>
      <c r="B18" s="5"/>
      <c r="C18" s="5"/>
      <c r="D18" s="51" t="s">
        <v>11</v>
      </c>
      <c r="E18" s="53">
        <v>5765.16</v>
      </c>
      <c r="F18" s="55">
        <v>5765.16</v>
      </c>
      <c r="G18" s="57" t="s">
        <v>16</v>
      </c>
      <c r="H18" s="34" t="s">
        <v>29</v>
      </c>
      <c r="I18" s="40">
        <v>5765.16</v>
      </c>
      <c r="J18" s="34" t="s">
        <v>29</v>
      </c>
      <c r="K18" s="59">
        <v>5765.16</v>
      </c>
      <c r="L18" s="45" t="s">
        <v>21</v>
      </c>
      <c r="M18" s="61" t="s">
        <v>85</v>
      </c>
      <c r="N18" s="61"/>
    </row>
    <row r="19" spans="1:14" ht="24.6" customHeight="1" x14ac:dyDescent="0.65">
      <c r="A19" s="50"/>
      <c r="B19" s="5"/>
      <c r="C19" s="5"/>
      <c r="D19" s="52"/>
      <c r="E19" s="54"/>
      <c r="F19" s="56"/>
      <c r="G19" s="58"/>
      <c r="H19" s="42"/>
      <c r="I19" s="41"/>
      <c r="J19" s="42"/>
      <c r="K19" s="60"/>
      <c r="L19" s="46"/>
      <c r="M19" s="61"/>
      <c r="N19" s="61"/>
    </row>
    <row r="20" spans="1:14" ht="24.6" customHeight="1" x14ac:dyDescent="0.65">
      <c r="A20" s="49">
        <v>8</v>
      </c>
      <c r="B20" s="5"/>
      <c r="C20" s="5"/>
      <c r="D20" s="51" t="s">
        <v>22</v>
      </c>
      <c r="E20" s="53">
        <v>31565</v>
      </c>
      <c r="F20" s="55">
        <v>31565</v>
      </c>
      <c r="G20" s="57" t="s">
        <v>16</v>
      </c>
      <c r="H20" s="62" t="s">
        <v>30</v>
      </c>
      <c r="I20" s="40">
        <v>31565</v>
      </c>
      <c r="J20" s="34" t="s">
        <v>30</v>
      </c>
      <c r="K20" s="59">
        <v>31565</v>
      </c>
      <c r="L20" s="45" t="s">
        <v>21</v>
      </c>
      <c r="M20" s="23" t="s">
        <v>86</v>
      </c>
      <c r="N20" s="24"/>
    </row>
    <row r="21" spans="1:14" ht="24.6" customHeight="1" x14ac:dyDescent="0.65">
      <c r="A21" s="50"/>
      <c r="B21" s="5"/>
      <c r="C21" s="5"/>
      <c r="D21" s="52"/>
      <c r="E21" s="54"/>
      <c r="F21" s="56"/>
      <c r="G21" s="58"/>
      <c r="H21" s="62"/>
      <c r="I21" s="41"/>
      <c r="J21" s="42"/>
      <c r="K21" s="60"/>
      <c r="L21" s="46"/>
      <c r="M21" s="25"/>
      <c r="N21" s="26"/>
    </row>
    <row r="22" spans="1:14" ht="24.6" customHeight="1" x14ac:dyDescent="0.65">
      <c r="A22" s="49">
        <v>9</v>
      </c>
      <c r="B22" s="5"/>
      <c r="C22" s="5"/>
      <c r="D22" s="51" t="s">
        <v>23</v>
      </c>
      <c r="E22" s="53">
        <v>27157.67</v>
      </c>
      <c r="F22" s="55">
        <v>27157.67</v>
      </c>
      <c r="G22" s="57" t="s">
        <v>16</v>
      </c>
      <c r="H22" s="34" t="s">
        <v>29</v>
      </c>
      <c r="I22" s="40">
        <v>27157.67</v>
      </c>
      <c r="J22" s="34" t="s">
        <v>29</v>
      </c>
      <c r="K22" s="59">
        <v>27157.67</v>
      </c>
      <c r="L22" s="45" t="s">
        <v>21</v>
      </c>
      <c r="M22" s="23" t="s">
        <v>87</v>
      </c>
      <c r="N22" s="24"/>
    </row>
    <row r="23" spans="1:14" ht="24.6" customHeight="1" x14ac:dyDescent="0.65">
      <c r="A23" s="50"/>
      <c r="B23" s="5"/>
      <c r="C23" s="5"/>
      <c r="D23" s="52"/>
      <c r="E23" s="54"/>
      <c r="F23" s="56"/>
      <c r="G23" s="58"/>
      <c r="H23" s="42"/>
      <c r="I23" s="41"/>
      <c r="J23" s="42"/>
      <c r="K23" s="60"/>
      <c r="L23" s="46"/>
      <c r="M23" s="25"/>
      <c r="N23" s="26"/>
    </row>
    <row r="24" spans="1:14" ht="24.6" customHeight="1" x14ac:dyDescent="0.65">
      <c r="A24" s="49">
        <v>10</v>
      </c>
      <c r="B24" s="5"/>
      <c r="C24" s="5"/>
      <c r="D24" s="51" t="s">
        <v>75</v>
      </c>
      <c r="E24" s="53">
        <v>16264</v>
      </c>
      <c r="F24" s="55">
        <v>16264</v>
      </c>
      <c r="G24" s="57" t="s">
        <v>16</v>
      </c>
      <c r="H24" s="34" t="s">
        <v>31</v>
      </c>
      <c r="I24" s="40">
        <v>16264</v>
      </c>
      <c r="J24" s="34" t="s">
        <v>31</v>
      </c>
      <c r="K24" s="59">
        <v>16264</v>
      </c>
      <c r="L24" s="45" t="s">
        <v>21</v>
      </c>
      <c r="M24" s="23" t="s">
        <v>88</v>
      </c>
      <c r="N24" s="24"/>
    </row>
    <row r="25" spans="1:14" ht="24.6" customHeight="1" x14ac:dyDescent="0.65">
      <c r="A25" s="50"/>
      <c r="B25" s="5"/>
      <c r="C25" s="5"/>
      <c r="D25" s="52"/>
      <c r="E25" s="54"/>
      <c r="F25" s="56"/>
      <c r="G25" s="58"/>
      <c r="H25" s="42"/>
      <c r="I25" s="41"/>
      <c r="J25" s="42"/>
      <c r="K25" s="60"/>
      <c r="L25" s="46"/>
      <c r="M25" s="25"/>
      <c r="N25" s="26"/>
    </row>
    <row r="26" spans="1:14" ht="24.6" customHeight="1" x14ac:dyDescent="0.65">
      <c r="A26" s="49">
        <v>11</v>
      </c>
      <c r="B26" s="5"/>
      <c r="C26" s="5"/>
      <c r="D26" s="51" t="s">
        <v>24</v>
      </c>
      <c r="E26" s="53">
        <v>5050.3999999999996</v>
      </c>
      <c r="F26" s="55">
        <v>5050.3999999999996</v>
      </c>
      <c r="G26" s="57" t="s">
        <v>16</v>
      </c>
      <c r="H26" s="34" t="s">
        <v>31</v>
      </c>
      <c r="I26" s="40">
        <v>5050.3999999999996</v>
      </c>
      <c r="J26" s="34" t="s">
        <v>31</v>
      </c>
      <c r="K26" s="59">
        <v>5050.3999999999996</v>
      </c>
      <c r="L26" s="45" t="s">
        <v>21</v>
      </c>
      <c r="M26" s="23" t="s">
        <v>89</v>
      </c>
      <c r="N26" s="24"/>
    </row>
    <row r="27" spans="1:14" ht="24.6" customHeight="1" x14ac:dyDescent="0.65">
      <c r="A27" s="50"/>
      <c r="B27" s="5"/>
      <c r="C27" s="5"/>
      <c r="D27" s="52"/>
      <c r="E27" s="54"/>
      <c r="F27" s="56"/>
      <c r="G27" s="58"/>
      <c r="H27" s="63"/>
      <c r="I27" s="64"/>
      <c r="J27" s="63"/>
      <c r="K27" s="65"/>
      <c r="L27" s="46"/>
      <c r="M27" s="25"/>
      <c r="N27" s="26"/>
    </row>
    <row r="28" spans="1:14" ht="24.6" customHeight="1" x14ac:dyDescent="0.65">
      <c r="A28" s="49">
        <v>12</v>
      </c>
      <c r="B28" s="5"/>
      <c r="C28" s="5"/>
      <c r="D28" s="51" t="s">
        <v>25</v>
      </c>
      <c r="E28" s="53">
        <v>1500</v>
      </c>
      <c r="F28" s="55">
        <v>1500</v>
      </c>
      <c r="G28" s="23" t="s">
        <v>16</v>
      </c>
      <c r="H28" s="34" t="s">
        <v>18</v>
      </c>
      <c r="I28" s="43">
        <v>1500</v>
      </c>
      <c r="J28" s="34" t="s">
        <v>18</v>
      </c>
      <c r="K28" s="59">
        <v>1500</v>
      </c>
      <c r="L28" s="66" t="s">
        <v>21</v>
      </c>
      <c r="M28" s="23" t="s">
        <v>90</v>
      </c>
      <c r="N28" s="24"/>
    </row>
    <row r="29" spans="1:14" ht="24.6" customHeight="1" x14ac:dyDescent="0.65">
      <c r="A29" s="50"/>
      <c r="B29" s="5"/>
      <c r="C29" s="5"/>
      <c r="D29" s="52"/>
      <c r="E29" s="54"/>
      <c r="F29" s="56"/>
      <c r="G29" s="25"/>
      <c r="H29" s="63"/>
      <c r="I29" s="68"/>
      <c r="J29" s="63"/>
      <c r="K29" s="65"/>
      <c r="L29" s="67"/>
      <c r="M29" s="25"/>
      <c r="N29" s="26"/>
    </row>
    <row r="30" spans="1:14" ht="24.6" customHeight="1" x14ac:dyDescent="0.65">
      <c r="A30" s="49">
        <v>13</v>
      </c>
      <c r="B30" s="5"/>
      <c r="C30" s="5"/>
      <c r="D30" s="51" t="s">
        <v>26</v>
      </c>
      <c r="E30" s="53">
        <v>110000</v>
      </c>
      <c r="F30" s="55">
        <v>110000</v>
      </c>
      <c r="G30" s="23" t="s">
        <v>16</v>
      </c>
      <c r="H30" s="34" t="s">
        <v>32</v>
      </c>
      <c r="I30" s="43">
        <v>110000</v>
      </c>
      <c r="J30" s="34" t="s">
        <v>32</v>
      </c>
      <c r="K30" s="59">
        <v>110000</v>
      </c>
      <c r="L30" s="66" t="s">
        <v>21</v>
      </c>
      <c r="M30" s="23" t="s">
        <v>91</v>
      </c>
      <c r="N30" s="24"/>
    </row>
    <row r="31" spans="1:14" ht="24.6" customHeight="1" x14ac:dyDescent="0.65">
      <c r="A31" s="50"/>
      <c r="B31" s="5"/>
      <c r="C31" s="5"/>
      <c r="D31" s="52"/>
      <c r="E31" s="54"/>
      <c r="F31" s="56"/>
      <c r="G31" s="25"/>
      <c r="H31" s="42"/>
      <c r="I31" s="44"/>
      <c r="J31" s="42"/>
      <c r="K31" s="60"/>
      <c r="L31" s="67"/>
      <c r="M31" s="25"/>
      <c r="N31" s="26"/>
    </row>
    <row r="32" spans="1:14" ht="24.6" customHeight="1" x14ac:dyDescent="0.65">
      <c r="A32" s="49">
        <v>14</v>
      </c>
      <c r="B32" s="5"/>
      <c r="C32" s="5"/>
      <c r="D32" s="51" t="s">
        <v>27</v>
      </c>
      <c r="E32" s="53">
        <v>42000</v>
      </c>
      <c r="F32" s="55">
        <v>42000</v>
      </c>
      <c r="G32" s="57" t="s">
        <v>16</v>
      </c>
      <c r="H32" s="34" t="s">
        <v>33</v>
      </c>
      <c r="I32" s="43">
        <v>42000</v>
      </c>
      <c r="J32" s="34" t="s">
        <v>33</v>
      </c>
      <c r="K32" s="59">
        <v>42000</v>
      </c>
      <c r="L32" s="45" t="s">
        <v>21</v>
      </c>
      <c r="M32" s="23" t="s">
        <v>92</v>
      </c>
      <c r="N32" s="24"/>
    </row>
    <row r="33" spans="1:14" ht="24.6" customHeight="1" x14ac:dyDescent="0.65">
      <c r="A33" s="50"/>
      <c r="B33" s="5"/>
      <c r="C33" s="5"/>
      <c r="D33" s="52"/>
      <c r="E33" s="54"/>
      <c r="F33" s="56"/>
      <c r="G33" s="58"/>
      <c r="H33" s="42"/>
      <c r="I33" s="44"/>
      <c r="J33" s="42"/>
      <c r="K33" s="60"/>
      <c r="L33" s="46"/>
      <c r="M33" s="25"/>
      <c r="N33" s="26"/>
    </row>
    <row r="34" spans="1:14" ht="24.6" customHeight="1" x14ac:dyDescent="0.65">
      <c r="A34" s="49">
        <v>15</v>
      </c>
      <c r="B34" s="5"/>
      <c r="C34" s="5"/>
      <c r="D34" s="51" t="s">
        <v>28</v>
      </c>
      <c r="E34" s="53">
        <v>228140</v>
      </c>
      <c r="F34" s="55">
        <v>228140</v>
      </c>
      <c r="G34" s="57" t="s">
        <v>16</v>
      </c>
      <c r="H34" s="34" t="s">
        <v>34</v>
      </c>
      <c r="I34" s="40">
        <v>228140</v>
      </c>
      <c r="J34" s="34" t="s">
        <v>34</v>
      </c>
      <c r="K34" s="59">
        <v>228140</v>
      </c>
      <c r="L34" s="45" t="s">
        <v>21</v>
      </c>
      <c r="M34" s="23" t="s">
        <v>93</v>
      </c>
      <c r="N34" s="24"/>
    </row>
    <row r="35" spans="1:14" ht="24.6" customHeight="1" x14ac:dyDescent="0.65">
      <c r="A35" s="50"/>
      <c r="B35" s="5"/>
      <c r="C35" s="5"/>
      <c r="D35" s="52"/>
      <c r="E35" s="54"/>
      <c r="F35" s="56"/>
      <c r="G35" s="58"/>
      <c r="H35" s="42"/>
      <c r="I35" s="41"/>
      <c r="J35" s="42"/>
      <c r="K35" s="60"/>
      <c r="L35" s="46"/>
      <c r="M35" s="25"/>
      <c r="N35" s="26"/>
    </row>
    <row r="36" spans="1:14" ht="24.6" customHeight="1" x14ac:dyDescent="0.65">
      <c r="A36" s="49">
        <v>16</v>
      </c>
      <c r="B36" s="5"/>
      <c r="C36" s="5"/>
      <c r="D36" s="51" t="s">
        <v>35</v>
      </c>
      <c r="E36" s="53">
        <v>8760</v>
      </c>
      <c r="F36" s="55">
        <v>8760</v>
      </c>
      <c r="G36" s="57" t="s">
        <v>16</v>
      </c>
      <c r="H36" s="34" t="s">
        <v>43</v>
      </c>
      <c r="I36" s="40">
        <v>8760</v>
      </c>
      <c r="J36" s="34" t="s">
        <v>43</v>
      </c>
      <c r="K36" s="59">
        <v>8760</v>
      </c>
      <c r="L36" s="45" t="s">
        <v>21</v>
      </c>
      <c r="M36" s="23" t="s">
        <v>94</v>
      </c>
      <c r="N36" s="24"/>
    </row>
    <row r="37" spans="1:14" ht="24.6" customHeight="1" x14ac:dyDescent="0.65">
      <c r="A37" s="50"/>
      <c r="B37" s="5"/>
      <c r="C37" s="5"/>
      <c r="D37" s="52"/>
      <c r="E37" s="54"/>
      <c r="F37" s="56"/>
      <c r="G37" s="58"/>
      <c r="H37" s="42"/>
      <c r="I37" s="41"/>
      <c r="J37" s="42"/>
      <c r="K37" s="60"/>
      <c r="L37" s="46"/>
      <c r="M37" s="25"/>
      <c r="N37" s="26"/>
    </row>
    <row r="38" spans="1:14" ht="24.6" customHeight="1" x14ac:dyDescent="0.65">
      <c r="A38" s="49">
        <v>17</v>
      </c>
      <c r="B38" s="5"/>
      <c r="C38" s="5"/>
      <c r="D38" s="51" t="s">
        <v>36</v>
      </c>
      <c r="E38" s="53">
        <v>1700</v>
      </c>
      <c r="F38" s="55">
        <v>1700</v>
      </c>
      <c r="G38" s="57" t="s">
        <v>16</v>
      </c>
      <c r="H38" s="34" t="s">
        <v>43</v>
      </c>
      <c r="I38" s="40">
        <v>1700</v>
      </c>
      <c r="J38" s="34" t="s">
        <v>43</v>
      </c>
      <c r="K38" s="59">
        <v>1700</v>
      </c>
      <c r="L38" s="45" t="s">
        <v>21</v>
      </c>
      <c r="M38" s="23" t="s">
        <v>95</v>
      </c>
      <c r="N38" s="24"/>
    </row>
    <row r="39" spans="1:14" ht="24.6" customHeight="1" x14ac:dyDescent="0.65">
      <c r="A39" s="50"/>
      <c r="B39" s="5"/>
      <c r="C39" s="5"/>
      <c r="D39" s="52"/>
      <c r="E39" s="54"/>
      <c r="F39" s="56"/>
      <c r="G39" s="58"/>
      <c r="H39" s="42"/>
      <c r="I39" s="41"/>
      <c r="J39" s="42"/>
      <c r="K39" s="60"/>
      <c r="L39" s="46"/>
      <c r="M39" s="25"/>
      <c r="N39" s="26"/>
    </row>
    <row r="40" spans="1:14" ht="24.6" customHeight="1" x14ac:dyDescent="0.65">
      <c r="A40" s="49">
        <v>18</v>
      </c>
      <c r="B40" s="5"/>
      <c r="C40" s="5"/>
      <c r="D40" s="51" t="s">
        <v>36</v>
      </c>
      <c r="E40" s="53">
        <v>2950</v>
      </c>
      <c r="F40" s="55">
        <v>2950</v>
      </c>
      <c r="G40" s="57" t="s">
        <v>16</v>
      </c>
      <c r="H40" s="34" t="s">
        <v>43</v>
      </c>
      <c r="I40" s="40">
        <v>2950</v>
      </c>
      <c r="J40" s="34" t="s">
        <v>43</v>
      </c>
      <c r="K40" s="59">
        <v>2950</v>
      </c>
      <c r="L40" s="45" t="s">
        <v>21</v>
      </c>
      <c r="M40" s="23" t="s">
        <v>96</v>
      </c>
      <c r="N40" s="24"/>
    </row>
    <row r="41" spans="1:14" ht="24.6" customHeight="1" x14ac:dyDescent="0.65">
      <c r="A41" s="50"/>
      <c r="B41" s="5"/>
      <c r="C41" s="5"/>
      <c r="D41" s="52"/>
      <c r="E41" s="54"/>
      <c r="F41" s="56"/>
      <c r="G41" s="58"/>
      <c r="H41" s="42"/>
      <c r="I41" s="41"/>
      <c r="J41" s="42"/>
      <c r="K41" s="60"/>
      <c r="L41" s="46"/>
      <c r="M41" s="25"/>
      <c r="N41" s="26"/>
    </row>
    <row r="42" spans="1:14" ht="24.6" customHeight="1" x14ac:dyDescent="0.65">
      <c r="A42" s="49">
        <v>19</v>
      </c>
      <c r="B42" s="5"/>
      <c r="C42" s="5"/>
      <c r="D42" s="51" t="s">
        <v>37</v>
      </c>
      <c r="E42" s="53">
        <v>3627.3</v>
      </c>
      <c r="F42" s="55">
        <v>3627.3</v>
      </c>
      <c r="G42" s="57" t="s">
        <v>16</v>
      </c>
      <c r="H42" s="34" t="s">
        <v>44</v>
      </c>
      <c r="I42" s="40">
        <v>3627.3</v>
      </c>
      <c r="J42" s="34" t="s">
        <v>44</v>
      </c>
      <c r="K42" s="59">
        <v>3627.3</v>
      </c>
      <c r="L42" s="45" t="s">
        <v>21</v>
      </c>
      <c r="M42" s="23" t="s">
        <v>97</v>
      </c>
      <c r="N42" s="24"/>
    </row>
    <row r="43" spans="1:14" ht="24.6" customHeight="1" x14ac:dyDescent="0.65">
      <c r="A43" s="50"/>
      <c r="B43" s="5"/>
      <c r="C43" s="5"/>
      <c r="D43" s="52"/>
      <c r="E43" s="54"/>
      <c r="F43" s="56"/>
      <c r="G43" s="58"/>
      <c r="H43" s="42"/>
      <c r="I43" s="41"/>
      <c r="J43" s="42"/>
      <c r="K43" s="60"/>
      <c r="L43" s="46"/>
      <c r="M43" s="25"/>
      <c r="N43" s="26"/>
    </row>
    <row r="44" spans="1:14" ht="24.6" customHeight="1" x14ac:dyDescent="0.65">
      <c r="A44" s="49">
        <v>20</v>
      </c>
      <c r="B44" s="5"/>
      <c r="C44" s="5"/>
      <c r="D44" s="51" t="s">
        <v>38</v>
      </c>
      <c r="E44" s="53">
        <v>49500</v>
      </c>
      <c r="F44" s="55">
        <v>49500</v>
      </c>
      <c r="G44" s="57" t="s">
        <v>16</v>
      </c>
      <c r="H44" s="34" t="s">
        <v>45</v>
      </c>
      <c r="I44" s="40">
        <v>49500</v>
      </c>
      <c r="J44" s="34" t="s">
        <v>45</v>
      </c>
      <c r="K44" s="59">
        <v>49500</v>
      </c>
      <c r="L44" s="45" t="s">
        <v>21</v>
      </c>
      <c r="M44" s="23" t="s">
        <v>98</v>
      </c>
      <c r="N44" s="24"/>
    </row>
    <row r="45" spans="1:14" ht="24.6" customHeight="1" x14ac:dyDescent="0.65">
      <c r="A45" s="50"/>
      <c r="B45" s="5"/>
      <c r="C45" s="5"/>
      <c r="D45" s="52"/>
      <c r="E45" s="54"/>
      <c r="F45" s="56"/>
      <c r="G45" s="58"/>
      <c r="H45" s="42"/>
      <c r="I45" s="41"/>
      <c r="J45" s="42"/>
      <c r="K45" s="60"/>
      <c r="L45" s="46"/>
      <c r="M45" s="25"/>
      <c r="N45" s="26"/>
    </row>
    <row r="46" spans="1:14" ht="24.6" customHeight="1" x14ac:dyDescent="0.65">
      <c r="A46" s="49">
        <v>21</v>
      </c>
      <c r="B46" s="5"/>
      <c r="C46" s="5"/>
      <c r="D46" s="51" t="s">
        <v>39</v>
      </c>
      <c r="E46" s="53">
        <v>15247.5</v>
      </c>
      <c r="F46" s="55">
        <v>15247.5</v>
      </c>
      <c r="G46" s="57" t="s">
        <v>16</v>
      </c>
      <c r="H46" s="34" t="s">
        <v>31</v>
      </c>
      <c r="I46" s="40">
        <v>15247.5</v>
      </c>
      <c r="J46" s="34" t="s">
        <v>31</v>
      </c>
      <c r="K46" s="59">
        <v>15247.5</v>
      </c>
      <c r="L46" s="45" t="s">
        <v>21</v>
      </c>
      <c r="M46" s="23" t="s">
        <v>99</v>
      </c>
      <c r="N46" s="24"/>
    </row>
    <row r="47" spans="1:14" ht="24.6" customHeight="1" x14ac:dyDescent="0.65">
      <c r="A47" s="50"/>
      <c r="B47" s="5"/>
      <c r="C47" s="5"/>
      <c r="D47" s="52"/>
      <c r="E47" s="54"/>
      <c r="F47" s="56"/>
      <c r="G47" s="58"/>
      <c r="H47" s="42"/>
      <c r="I47" s="41"/>
      <c r="J47" s="42"/>
      <c r="K47" s="60"/>
      <c r="L47" s="46"/>
      <c r="M47" s="25"/>
      <c r="N47" s="26"/>
    </row>
    <row r="48" spans="1:14" ht="24.6" customHeight="1" x14ac:dyDescent="0.65">
      <c r="A48" s="49">
        <v>22</v>
      </c>
      <c r="B48" s="5"/>
      <c r="C48" s="5"/>
      <c r="D48" s="51" t="s">
        <v>40</v>
      </c>
      <c r="E48" s="53">
        <v>4194.3999999999996</v>
      </c>
      <c r="F48" s="55">
        <v>4194.3999999999996</v>
      </c>
      <c r="G48" s="57" t="s">
        <v>16</v>
      </c>
      <c r="H48" s="34" t="s">
        <v>44</v>
      </c>
      <c r="I48" s="40">
        <v>4194.3999999999996</v>
      </c>
      <c r="J48" s="34" t="s">
        <v>44</v>
      </c>
      <c r="K48" s="59">
        <v>4194.3999999999996</v>
      </c>
      <c r="L48" s="45" t="s">
        <v>21</v>
      </c>
      <c r="M48" s="23" t="s">
        <v>100</v>
      </c>
      <c r="N48" s="24"/>
    </row>
    <row r="49" spans="1:14" ht="24.6" customHeight="1" x14ac:dyDescent="0.65">
      <c r="A49" s="50"/>
      <c r="B49" s="5"/>
      <c r="C49" s="5"/>
      <c r="D49" s="52"/>
      <c r="E49" s="54"/>
      <c r="F49" s="56"/>
      <c r="G49" s="58"/>
      <c r="H49" s="42"/>
      <c r="I49" s="41"/>
      <c r="J49" s="42"/>
      <c r="K49" s="60"/>
      <c r="L49" s="46"/>
      <c r="M49" s="25"/>
      <c r="N49" s="26"/>
    </row>
    <row r="50" spans="1:14" ht="24.6" customHeight="1" x14ac:dyDescent="0.65">
      <c r="A50" s="49">
        <v>23</v>
      </c>
      <c r="B50" s="5"/>
      <c r="C50" s="5"/>
      <c r="D50" s="51" t="s">
        <v>41</v>
      </c>
      <c r="E50" s="53">
        <v>4162.3</v>
      </c>
      <c r="F50" s="55">
        <v>4162.3</v>
      </c>
      <c r="G50" s="57" t="s">
        <v>16</v>
      </c>
      <c r="H50" s="34" t="s">
        <v>44</v>
      </c>
      <c r="I50" s="40">
        <v>4162.3</v>
      </c>
      <c r="J50" s="34" t="s">
        <v>44</v>
      </c>
      <c r="K50" s="59">
        <v>4162.3</v>
      </c>
      <c r="L50" s="45" t="s">
        <v>21</v>
      </c>
      <c r="M50" s="23" t="s">
        <v>101</v>
      </c>
      <c r="N50" s="24"/>
    </row>
    <row r="51" spans="1:14" ht="24.6" customHeight="1" x14ac:dyDescent="0.65">
      <c r="A51" s="50"/>
      <c r="B51" s="5"/>
      <c r="C51" s="5"/>
      <c r="D51" s="52"/>
      <c r="E51" s="54"/>
      <c r="F51" s="56"/>
      <c r="G51" s="58"/>
      <c r="H51" s="42"/>
      <c r="I51" s="41"/>
      <c r="J51" s="42"/>
      <c r="K51" s="60"/>
      <c r="L51" s="46"/>
      <c r="M51" s="25"/>
      <c r="N51" s="26"/>
    </row>
    <row r="52" spans="1:14" ht="24.6" customHeight="1" x14ac:dyDescent="0.65">
      <c r="A52" s="49">
        <v>24</v>
      </c>
      <c r="B52" s="5"/>
      <c r="C52" s="5"/>
      <c r="D52" s="51" t="s">
        <v>46</v>
      </c>
      <c r="E52" s="53">
        <v>95671</v>
      </c>
      <c r="F52" s="55">
        <v>95671</v>
      </c>
      <c r="G52" s="57" t="s">
        <v>16</v>
      </c>
      <c r="H52" s="34" t="s">
        <v>53</v>
      </c>
      <c r="I52" s="40">
        <v>95671</v>
      </c>
      <c r="J52" s="34" t="s">
        <v>53</v>
      </c>
      <c r="K52" s="59">
        <v>95671</v>
      </c>
      <c r="L52" s="45" t="s">
        <v>21</v>
      </c>
      <c r="M52" s="23" t="s">
        <v>102</v>
      </c>
      <c r="N52" s="24"/>
    </row>
    <row r="53" spans="1:14" ht="24.6" customHeight="1" x14ac:dyDescent="0.65">
      <c r="A53" s="50"/>
      <c r="B53" s="5"/>
      <c r="C53" s="5"/>
      <c r="D53" s="52"/>
      <c r="E53" s="54"/>
      <c r="F53" s="56"/>
      <c r="G53" s="58"/>
      <c r="H53" s="42"/>
      <c r="I53" s="41"/>
      <c r="J53" s="42"/>
      <c r="K53" s="60"/>
      <c r="L53" s="46"/>
      <c r="M53" s="25"/>
      <c r="N53" s="26"/>
    </row>
    <row r="54" spans="1:14" ht="34.9" customHeight="1" x14ac:dyDescent="0.65">
      <c r="A54" s="49">
        <v>25</v>
      </c>
      <c r="B54" s="5"/>
      <c r="C54" s="5"/>
      <c r="D54" s="51" t="s">
        <v>42</v>
      </c>
      <c r="E54" s="53">
        <v>205000</v>
      </c>
      <c r="F54" s="55">
        <v>205000</v>
      </c>
      <c r="G54" s="57" t="s">
        <v>16</v>
      </c>
      <c r="H54" s="34" t="s">
        <v>54</v>
      </c>
      <c r="I54" s="40">
        <v>205000</v>
      </c>
      <c r="J54" s="34" t="s">
        <v>54</v>
      </c>
      <c r="K54" s="59">
        <v>205000</v>
      </c>
      <c r="L54" s="45" t="s">
        <v>21</v>
      </c>
      <c r="M54" s="23" t="s">
        <v>103</v>
      </c>
      <c r="N54" s="24"/>
    </row>
    <row r="55" spans="1:14" ht="34.9" customHeight="1" x14ac:dyDescent="0.65">
      <c r="A55" s="50"/>
      <c r="B55" s="6"/>
      <c r="C55" s="6"/>
      <c r="D55" s="52"/>
      <c r="E55" s="54"/>
      <c r="F55" s="56"/>
      <c r="G55" s="58"/>
      <c r="H55" s="42"/>
      <c r="I55" s="41"/>
      <c r="J55" s="42"/>
      <c r="K55" s="60"/>
      <c r="L55" s="46"/>
      <c r="M55" s="25"/>
      <c r="N55" s="26"/>
    </row>
    <row r="56" spans="1:14" ht="24.6" customHeight="1" x14ac:dyDescent="0.65">
      <c r="A56" s="49">
        <v>26</v>
      </c>
      <c r="B56" s="6"/>
      <c r="C56" s="6"/>
      <c r="D56" s="51" t="s">
        <v>47</v>
      </c>
      <c r="E56" s="53">
        <v>54500</v>
      </c>
      <c r="F56" s="55">
        <v>54500</v>
      </c>
      <c r="G56" s="57" t="s">
        <v>16</v>
      </c>
      <c r="H56" s="34" t="s">
        <v>53</v>
      </c>
      <c r="I56" s="40">
        <v>54500</v>
      </c>
      <c r="J56" s="34" t="s">
        <v>53</v>
      </c>
      <c r="K56" s="59">
        <v>54500</v>
      </c>
      <c r="L56" s="45" t="s">
        <v>21</v>
      </c>
      <c r="M56" s="23" t="s">
        <v>104</v>
      </c>
      <c r="N56" s="24"/>
    </row>
    <row r="57" spans="1:14" ht="24.6" customHeight="1" x14ac:dyDescent="0.65">
      <c r="A57" s="50"/>
      <c r="B57" s="6"/>
      <c r="C57" s="6"/>
      <c r="D57" s="52"/>
      <c r="E57" s="54"/>
      <c r="F57" s="56"/>
      <c r="G57" s="58"/>
      <c r="H57" s="42"/>
      <c r="I57" s="41"/>
      <c r="J57" s="42"/>
      <c r="K57" s="60"/>
      <c r="L57" s="46"/>
      <c r="M57" s="25"/>
      <c r="N57" s="26"/>
    </row>
    <row r="58" spans="1:14" ht="24.6" customHeight="1" x14ac:dyDescent="0.65">
      <c r="A58" s="49">
        <v>27</v>
      </c>
      <c r="B58" s="6"/>
      <c r="C58" s="6"/>
      <c r="D58" s="51" t="s">
        <v>48</v>
      </c>
      <c r="E58" s="53">
        <v>24400</v>
      </c>
      <c r="F58" s="55">
        <v>24400</v>
      </c>
      <c r="G58" s="57" t="s">
        <v>16</v>
      </c>
      <c r="H58" s="34" t="s">
        <v>55</v>
      </c>
      <c r="I58" s="40">
        <v>24400</v>
      </c>
      <c r="J58" s="34" t="s">
        <v>55</v>
      </c>
      <c r="K58" s="59">
        <v>24400</v>
      </c>
      <c r="L58" s="45" t="s">
        <v>21</v>
      </c>
      <c r="M58" s="23" t="s">
        <v>105</v>
      </c>
      <c r="N58" s="24"/>
    </row>
    <row r="59" spans="1:14" ht="24.6" customHeight="1" x14ac:dyDescent="0.65">
      <c r="A59" s="50"/>
      <c r="B59" s="6"/>
      <c r="C59" s="6"/>
      <c r="D59" s="52"/>
      <c r="E59" s="54"/>
      <c r="F59" s="56"/>
      <c r="G59" s="58"/>
      <c r="H59" s="42"/>
      <c r="I59" s="41"/>
      <c r="J59" s="42"/>
      <c r="K59" s="60"/>
      <c r="L59" s="46"/>
      <c r="M59" s="25"/>
      <c r="N59" s="26"/>
    </row>
    <row r="60" spans="1:14" ht="24.6" customHeight="1" x14ac:dyDescent="0.65">
      <c r="A60" s="49">
        <v>28</v>
      </c>
      <c r="B60" s="6"/>
      <c r="C60" s="6"/>
      <c r="D60" s="51" t="s">
        <v>49</v>
      </c>
      <c r="E60" s="53">
        <v>299600</v>
      </c>
      <c r="F60" s="55">
        <v>299600</v>
      </c>
      <c r="G60" s="57" t="s">
        <v>16</v>
      </c>
      <c r="H60" s="34" t="s">
        <v>44</v>
      </c>
      <c r="I60" s="40">
        <v>299600</v>
      </c>
      <c r="J60" s="34" t="s">
        <v>44</v>
      </c>
      <c r="K60" s="59">
        <v>299600</v>
      </c>
      <c r="L60" s="45" t="s">
        <v>21</v>
      </c>
      <c r="M60" s="23" t="s">
        <v>101</v>
      </c>
      <c r="N60" s="24"/>
    </row>
    <row r="61" spans="1:14" ht="24.6" customHeight="1" x14ac:dyDescent="0.65">
      <c r="A61" s="50"/>
      <c r="B61" s="6"/>
      <c r="C61" s="6"/>
      <c r="D61" s="52"/>
      <c r="E61" s="54"/>
      <c r="F61" s="56"/>
      <c r="G61" s="58"/>
      <c r="H61" s="42"/>
      <c r="I61" s="41"/>
      <c r="J61" s="42"/>
      <c r="K61" s="60"/>
      <c r="L61" s="46"/>
      <c r="M61" s="25"/>
      <c r="N61" s="26"/>
    </row>
    <row r="62" spans="1:14" ht="24.6" customHeight="1" x14ac:dyDescent="0.65">
      <c r="A62" s="49">
        <v>29</v>
      </c>
      <c r="B62" s="6"/>
      <c r="C62" s="6"/>
      <c r="D62" s="51" t="s">
        <v>50</v>
      </c>
      <c r="E62" s="53">
        <v>7525</v>
      </c>
      <c r="F62" s="55">
        <v>7525</v>
      </c>
      <c r="G62" s="57" t="s">
        <v>16</v>
      </c>
      <c r="H62" s="34" t="s">
        <v>43</v>
      </c>
      <c r="I62" s="40">
        <v>7525</v>
      </c>
      <c r="J62" s="34" t="s">
        <v>43</v>
      </c>
      <c r="K62" s="59">
        <v>7525</v>
      </c>
      <c r="L62" s="45" t="s">
        <v>21</v>
      </c>
      <c r="M62" s="23" t="s">
        <v>106</v>
      </c>
      <c r="N62" s="24"/>
    </row>
    <row r="63" spans="1:14" ht="24.6" customHeight="1" x14ac:dyDescent="0.65">
      <c r="A63" s="50"/>
      <c r="B63" s="6"/>
      <c r="C63" s="6"/>
      <c r="D63" s="52"/>
      <c r="E63" s="54"/>
      <c r="F63" s="56"/>
      <c r="G63" s="58"/>
      <c r="H63" s="42"/>
      <c r="I63" s="41"/>
      <c r="J63" s="42"/>
      <c r="K63" s="60"/>
      <c r="L63" s="46"/>
      <c r="M63" s="25"/>
      <c r="N63" s="26"/>
    </row>
    <row r="64" spans="1:14" ht="24.6" customHeight="1" x14ac:dyDescent="0.65">
      <c r="A64" s="49">
        <v>30</v>
      </c>
      <c r="B64" s="6"/>
      <c r="C64" s="6"/>
      <c r="D64" s="51" t="s">
        <v>50</v>
      </c>
      <c r="E64" s="53">
        <v>8876</v>
      </c>
      <c r="F64" s="55">
        <v>8876</v>
      </c>
      <c r="G64" s="57" t="s">
        <v>16</v>
      </c>
      <c r="H64" s="34" t="s">
        <v>43</v>
      </c>
      <c r="I64" s="40">
        <v>8876</v>
      </c>
      <c r="J64" s="34" t="s">
        <v>43</v>
      </c>
      <c r="K64" s="59">
        <v>8876</v>
      </c>
      <c r="L64" s="45" t="s">
        <v>21</v>
      </c>
      <c r="M64" s="23" t="s">
        <v>107</v>
      </c>
      <c r="N64" s="24"/>
    </row>
    <row r="65" spans="1:26" ht="24.6" customHeight="1" x14ac:dyDescent="0.65">
      <c r="A65" s="50"/>
      <c r="B65" s="6"/>
      <c r="C65" s="6"/>
      <c r="D65" s="52"/>
      <c r="E65" s="54"/>
      <c r="F65" s="56"/>
      <c r="G65" s="58"/>
      <c r="H65" s="63"/>
      <c r="I65" s="64"/>
      <c r="J65" s="63"/>
      <c r="K65" s="65"/>
      <c r="L65" s="46"/>
      <c r="M65" s="25"/>
      <c r="N65" s="26"/>
    </row>
    <row r="66" spans="1:26" ht="24.6" customHeight="1" x14ac:dyDescent="0.65">
      <c r="A66" s="49">
        <v>31</v>
      </c>
      <c r="B66" s="6"/>
      <c r="C66" s="6"/>
      <c r="D66" s="51" t="s">
        <v>51</v>
      </c>
      <c r="E66" s="53">
        <v>7200</v>
      </c>
      <c r="F66" s="55">
        <v>7200</v>
      </c>
      <c r="G66" s="23" t="s">
        <v>16</v>
      </c>
      <c r="H66" s="62" t="s">
        <v>43</v>
      </c>
      <c r="I66" s="69">
        <v>7200</v>
      </c>
      <c r="J66" s="62" t="s">
        <v>43</v>
      </c>
      <c r="K66" s="70">
        <v>7200</v>
      </c>
      <c r="L66" s="66" t="s">
        <v>21</v>
      </c>
      <c r="M66" s="23" t="s">
        <v>108</v>
      </c>
      <c r="N66" s="24"/>
    </row>
    <row r="67" spans="1:26" ht="24.6" customHeight="1" x14ac:dyDescent="0.65">
      <c r="A67" s="50"/>
      <c r="B67" s="6"/>
      <c r="C67" s="6"/>
      <c r="D67" s="52"/>
      <c r="E67" s="54"/>
      <c r="F67" s="56"/>
      <c r="G67" s="25"/>
      <c r="H67" s="62"/>
      <c r="I67" s="69"/>
      <c r="J67" s="62"/>
      <c r="K67" s="70"/>
      <c r="L67" s="67"/>
      <c r="M67" s="25"/>
      <c r="N67" s="26"/>
    </row>
    <row r="68" spans="1:26" ht="24.6" customHeight="1" x14ac:dyDescent="0.65">
      <c r="A68" s="49">
        <v>32</v>
      </c>
      <c r="B68" s="6"/>
      <c r="C68" s="6"/>
      <c r="D68" s="51" t="s">
        <v>52</v>
      </c>
      <c r="E68" s="53">
        <v>3280</v>
      </c>
      <c r="F68" s="55">
        <v>3280</v>
      </c>
      <c r="G68" s="23" t="s">
        <v>16</v>
      </c>
      <c r="H68" s="62" t="s">
        <v>19</v>
      </c>
      <c r="I68" s="69">
        <v>3280</v>
      </c>
      <c r="J68" s="62" t="s">
        <v>19</v>
      </c>
      <c r="K68" s="70">
        <v>3280</v>
      </c>
      <c r="L68" s="66" t="s">
        <v>21</v>
      </c>
      <c r="M68" s="23" t="s">
        <v>109</v>
      </c>
      <c r="N68" s="24"/>
    </row>
    <row r="69" spans="1:26" ht="24.6" customHeight="1" x14ac:dyDescent="0.65">
      <c r="A69" s="50"/>
      <c r="B69" s="6"/>
      <c r="C69" s="6"/>
      <c r="D69" s="52"/>
      <c r="E69" s="54"/>
      <c r="F69" s="56"/>
      <c r="G69" s="25"/>
      <c r="H69" s="62"/>
      <c r="I69" s="69"/>
      <c r="J69" s="62"/>
      <c r="K69" s="70"/>
      <c r="L69" s="67"/>
      <c r="M69" s="25"/>
      <c r="N69" s="26"/>
    </row>
    <row r="70" spans="1:26" ht="24.6" customHeight="1" x14ac:dyDescent="0.65">
      <c r="A70" s="49">
        <v>33</v>
      </c>
      <c r="B70" s="6"/>
      <c r="C70" s="6"/>
      <c r="D70" s="51" t="s">
        <v>56</v>
      </c>
      <c r="E70" s="53">
        <v>4000</v>
      </c>
      <c r="F70" s="55">
        <v>4000</v>
      </c>
      <c r="G70" s="23" t="s">
        <v>16</v>
      </c>
      <c r="H70" s="62" t="s">
        <v>64</v>
      </c>
      <c r="I70" s="69">
        <v>4000</v>
      </c>
      <c r="J70" s="62" t="s">
        <v>64</v>
      </c>
      <c r="K70" s="70">
        <v>4000</v>
      </c>
      <c r="L70" s="66" t="s">
        <v>21</v>
      </c>
      <c r="M70" s="23" t="s">
        <v>110</v>
      </c>
      <c r="N70" s="24"/>
    </row>
    <row r="71" spans="1:26" ht="24.6" customHeight="1" x14ac:dyDescent="0.65">
      <c r="A71" s="50"/>
      <c r="B71" s="6"/>
      <c r="C71" s="6"/>
      <c r="D71" s="52"/>
      <c r="E71" s="54"/>
      <c r="F71" s="56"/>
      <c r="G71" s="25"/>
      <c r="H71" s="62"/>
      <c r="I71" s="69"/>
      <c r="J71" s="62"/>
      <c r="K71" s="70"/>
      <c r="L71" s="67"/>
      <c r="M71" s="25"/>
      <c r="N71" s="26"/>
    </row>
    <row r="72" spans="1:26" ht="24.6" customHeight="1" x14ac:dyDescent="0.65">
      <c r="A72" s="49">
        <v>34</v>
      </c>
      <c r="B72" s="6"/>
      <c r="C72" s="6"/>
      <c r="D72" s="51" t="s">
        <v>57</v>
      </c>
      <c r="E72" s="53">
        <v>18525</v>
      </c>
      <c r="F72" s="55">
        <v>18525</v>
      </c>
      <c r="G72" s="23" t="s">
        <v>16</v>
      </c>
      <c r="H72" s="62" t="s">
        <v>43</v>
      </c>
      <c r="I72" s="69">
        <v>18525</v>
      </c>
      <c r="J72" s="62" t="s">
        <v>43</v>
      </c>
      <c r="K72" s="70">
        <v>18525</v>
      </c>
      <c r="L72" s="66" t="s">
        <v>21</v>
      </c>
      <c r="M72" s="23" t="s">
        <v>111</v>
      </c>
      <c r="N72" s="24"/>
    </row>
    <row r="73" spans="1:26" ht="24.6" customHeight="1" x14ac:dyDescent="0.65">
      <c r="A73" s="50"/>
      <c r="B73" s="6"/>
      <c r="C73" s="6"/>
      <c r="D73" s="52"/>
      <c r="E73" s="54"/>
      <c r="F73" s="56"/>
      <c r="G73" s="25"/>
      <c r="H73" s="62"/>
      <c r="I73" s="69"/>
      <c r="J73" s="62"/>
      <c r="K73" s="70"/>
      <c r="L73" s="67"/>
      <c r="M73" s="25"/>
      <c r="N73" s="26"/>
    </row>
    <row r="74" spans="1:26" ht="24.6" customHeight="1" x14ac:dyDescent="0.65">
      <c r="A74" s="49">
        <v>35</v>
      </c>
      <c r="B74" s="6"/>
      <c r="C74" s="6"/>
      <c r="D74" s="51" t="s">
        <v>58</v>
      </c>
      <c r="E74" s="53">
        <v>40000</v>
      </c>
      <c r="F74" s="55">
        <v>40000</v>
      </c>
      <c r="G74" s="23" t="s">
        <v>16</v>
      </c>
      <c r="H74" s="62" t="s">
        <v>65</v>
      </c>
      <c r="I74" s="69">
        <v>40000</v>
      </c>
      <c r="J74" s="62" t="s">
        <v>65</v>
      </c>
      <c r="K74" s="70">
        <v>40000</v>
      </c>
      <c r="L74" s="66" t="s">
        <v>21</v>
      </c>
      <c r="M74" s="23" t="s">
        <v>112</v>
      </c>
      <c r="N74" s="24"/>
      <c r="Z74" s="19"/>
    </row>
    <row r="75" spans="1:26" ht="24.6" customHeight="1" x14ac:dyDescent="0.65">
      <c r="A75" s="50"/>
      <c r="B75" s="6"/>
      <c r="C75" s="6"/>
      <c r="D75" s="52"/>
      <c r="E75" s="54"/>
      <c r="F75" s="56"/>
      <c r="G75" s="25"/>
      <c r="H75" s="62"/>
      <c r="I75" s="69"/>
      <c r="J75" s="62"/>
      <c r="K75" s="70"/>
      <c r="L75" s="67"/>
      <c r="M75" s="25"/>
      <c r="N75" s="26"/>
    </row>
    <row r="76" spans="1:26" ht="24.6" customHeight="1" x14ac:dyDescent="0.65">
      <c r="A76" s="49">
        <v>36</v>
      </c>
      <c r="B76" s="6"/>
      <c r="C76" s="6"/>
      <c r="D76" s="51" t="s">
        <v>57</v>
      </c>
      <c r="E76" s="53">
        <v>11157</v>
      </c>
      <c r="F76" s="55">
        <v>11157</v>
      </c>
      <c r="G76" s="23" t="s">
        <v>16</v>
      </c>
      <c r="H76" s="62" t="s">
        <v>43</v>
      </c>
      <c r="I76" s="69">
        <v>11157</v>
      </c>
      <c r="J76" s="62" t="s">
        <v>43</v>
      </c>
      <c r="K76" s="70">
        <v>11157</v>
      </c>
      <c r="L76" s="66" t="s">
        <v>21</v>
      </c>
      <c r="M76" s="23" t="s">
        <v>113</v>
      </c>
      <c r="N76" s="24"/>
    </row>
    <row r="77" spans="1:26" ht="24.6" customHeight="1" x14ac:dyDescent="0.65">
      <c r="A77" s="50"/>
      <c r="B77" s="6"/>
      <c r="C77" s="6"/>
      <c r="D77" s="52"/>
      <c r="E77" s="54"/>
      <c r="F77" s="56"/>
      <c r="G77" s="25"/>
      <c r="H77" s="62"/>
      <c r="I77" s="69"/>
      <c r="J77" s="62"/>
      <c r="K77" s="70"/>
      <c r="L77" s="67"/>
      <c r="M77" s="25"/>
      <c r="N77" s="26"/>
    </row>
    <row r="78" spans="1:26" ht="24.6" customHeight="1" x14ac:dyDescent="0.65">
      <c r="A78" s="49">
        <v>37</v>
      </c>
      <c r="B78" s="6"/>
      <c r="C78" s="6"/>
      <c r="D78" s="51" t="s">
        <v>59</v>
      </c>
      <c r="E78" s="53">
        <v>8500</v>
      </c>
      <c r="F78" s="55">
        <v>8500</v>
      </c>
      <c r="G78" s="23" t="s">
        <v>16</v>
      </c>
      <c r="H78" s="62" t="s">
        <v>43</v>
      </c>
      <c r="I78" s="69">
        <v>8500</v>
      </c>
      <c r="J78" s="62" t="s">
        <v>43</v>
      </c>
      <c r="K78" s="70">
        <v>8500</v>
      </c>
      <c r="L78" s="66" t="s">
        <v>21</v>
      </c>
      <c r="M78" s="23" t="s">
        <v>114</v>
      </c>
      <c r="N78" s="24"/>
    </row>
    <row r="79" spans="1:26" ht="24.6" customHeight="1" x14ac:dyDescent="0.65">
      <c r="A79" s="50"/>
      <c r="B79" s="6"/>
      <c r="C79" s="6"/>
      <c r="D79" s="52"/>
      <c r="E79" s="54"/>
      <c r="F79" s="56"/>
      <c r="G79" s="25"/>
      <c r="H79" s="62"/>
      <c r="I79" s="69"/>
      <c r="J79" s="62"/>
      <c r="K79" s="70"/>
      <c r="L79" s="67"/>
      <c r="M79" s="25"/>
      <c r="N79" s="26"/>
    </row>
    <row r="80" spans="1:26" ht="24.6" customHeight="1" x14ac:dyDescent="0.65">
      <c r="A80" s="49">
        <v>38</v>
      </c>
      <c r="B80" s="6"/>
      <c r="C80" s="6"/>
      <c r="D80" s="51" t="s">
        <v>60</v>
      </c>
      <c r="E80" s="53">
        <v>3925</v>
      </c>
      <c r="F80" s="55">
        <v>3925</v>
      </c>
      <c r="G80" s="23" t="s">
        <v>16</v>
      </c>
      <c r="H80" s="62" t="s">
        <v>43</v>
      </c>
      <c r="I80" s="69">
        <v>3925</v>
      </c>
      <c r="J80" s="62" t="s">
        <v>43</v>
      </c>
      <c r="K80" s="70">
        <v>3925</v>
      </c>
      <c r="L80" s="66" t="s">
        <v>21</v>
      </c>
      <c r="M80" s="23" t="s">
        <v>115</v>
      </c>
      <c r="N80" s="24"/>
    </row>
    <row r="81" spans="1:14" ht="24.6" customHeight="1" x14ac:dyDescent="0.65">
      <c r="A81" s="50"/>
      <c r="B81" s="6"/>
      <c r="C81" s="6"/>
      <c r="D81" s="52"/>
      <c r="E81" s="54"/>
      <c r="F81" s="56"/>
      <c r="G81" s="25"/>
      <c r="H81" s="62"/>
      <c r="I81" s="69"/>
      <c r="J81" s="62"/>
      <c r="K81" s="70"/>
      <c r="L81" s="67"/>
      <c r="M81" s="25"/>
      <c r="N81" s="26"/>
    </row>
    <row r="82" spans="1:14" ht="24.6" customHeight="1" x14ac:dyDescent="0.65">
      <c r="A82" s="49">
        <v>39</v>
      </c>
      <c r="B82" s="6"/>
      <c r="C82" s="6"/>
      <c r="D82" s="51" t="s">
        <v>61</v>
      </c>
      <c r="E82" s="53">
        <v>22000</v>
      </c>
      <c r="F82" s="55">
        <v>22000</v>
      </c>
      <c r="G82" s="23" t="s">
        <v>16</v>
      </c>
      <c r="H82" s="62" t="s">
        <v>65</v>
      </c>
      <c r="I82" s="69">
        <v>22000</v>
      </c>
      <c r="J82" s="62" t="s">
        <v>65</v>
      </c>
      <c r="K82" s="70">
        <v>22000</v>
      </c>
      <c r="L82" s="66" t="s">
        <v>21</v>
      </c>
      <c r="M82" s="23" t="s">
        <v>116</v>
      </c>
      <c r="N82" s="24"/>
    </row>
    <row r="83" spans="1:14" ht="24.6" customHeight="1" x14ac:dyDescent="0.65">
      <c r="A83" s="50"/>
      <c r="B83" s="6"/>
      <c r="C83" s="6"/>
      <c r="D83" s="52"/>
      <c r="E83" s="54"/>
      <c r="F83" s="56"/>
      <c r="G83" s="25"/>
      <c r="H83" s="62"/>
      <c r="I83" s="69"/>
      <c r="J83" s="62"/>
      <c r="K83" s="70"/>
      <c r="L83" s="67"/>
      <c r="M83" s="25"/>
      <c r="N83" s="26"/>
    </row>
    <row r="84" spans="1:14" ht="24.6" customHeight="1" x14ac:dyDescent="0.65">
      <c r="A84" s="49">
        <v>40</v>
      </c>
      <c r="B84" s="6"/>
      <c r="C84" s="6"/>
      <c r="D84" s="51" t="s">
        <v>62</v>
      </c>
      <c r="E84" s="53">
        <v>7490</v>
      </c>
      <c r="F84" s="55">
        <v>7490</v>
      </c>
      <c r="G84" s="23" t="s">
        <v>16</v>
      </c>
      <c r="H84" s="62" t="s">
        <v>44</v>
      </c>
      <c r="I84" s="69">
        <v>7490</v>
      </c>
      <c r="J84" s="62" t="s">
        <v>44</v>
      </c>
      <c r="K84" s="70">
        <v>7490</v>
      </c>
      <c r="L84" s="66" t="s">
        <v>21</v>
      </c>
      <c r="M84" s="23" t="s">
        <v>117</v>
      </c>
      <c r="N84" s="24"/>
    </row>
    <row r="85" spans="1:14" ht="24.6" customHeight="1" x14ac:dyDescent="0.65">
      <c r="A85" s="50"/>
      <c r="B85" s="6"/>
      <c r="C85" s="6"/>
      <c r="D85" s="52"/>
      <c r="E85" s="54"/>
      <c r="F85" s="56"/>
      <c r="G85" s="25"/>
      <c r="H85" s="62"/>
      <c r="I85" s="69"/>
      <c r="J85" s="62"/>
      <c r="K85" s="70"/>
      <c r="L85" s="67"/>
      <c r="M85" s="25"/>
      <c r="N85" s="26"/>
    </row>
    <row r="86" spans="1:14" ht="24.6" customHeight="1" x14ac:dyDescent="0.65">
      <c r="A86" s="49">
        <v>41</v>
      </c>
      <c r="B86" s="6"/>
      <c r="C86" s="6"/>
      <c r="D86" s="51" t="s">
        <v>63</v>
      </c>
      <c r="E86" s="53">
        <v>6460</v>
      </c>
      <c r="F86" s="55">
        <v>6460</v>
      </c>
      <c r="G86" s="23" t="s">
        <v>16</v>
      </c>
      <c r="H86" s="62" t="s">
        <v>43</v>
      </c>
      <c r="I86" s="69">
        <v>6460</v>
      </c>
      <c r="J86" s="62" t="s">
        <v>43</v>
      </c>
      <c r="K86" s="70">
        <v>6460</v>
      </c>
      <c r="L86" s="66" t="s">
        <v>21</v>
      </c>
      <c r="M86" s="23" t="s">
        <v>118</v>
      </c>
      <c r="N86" s="24"/>
    </row>
    <row r="87" spans="1:14" ht="24.6" customHeight="1" x14ac:dyDescent="0.65">
      <c r="A87" s="50"/>
      <c r="B87" s="6"/>
      <c r="C87" s="6"/>
      <c r="D87" s="52"/>
      <c r="E87" s="54"/>
      <c r="F87" s="56"/>
      <c r="G87" s="25"/>
      <c r="H87" s="62"/>
      <c r="I87" s="69"/>
      <c r="J87" s="62"/>
      <c r="K87" s="70"/>
      <c r="L87" s="67"/>
      <c r="M87" s="25"/>
      <c r="N87" s="26"/>
    </row>
    <row r="88" spans="1:14" ht="24.6" customHeight="1" x14ac:dyDescent="0.65">
      <c r="A88" s="49">
        <v>42</v>
      </c>
      <c r="B88" s="6"/>
      <c r="C88" s="6"/>
      <c r="D88" s="51" t="s">
        <v>66</v>
      </c>
      <c r="E88" s="53">
        <v>15000</v>
      </c>
      <c r="F88" s="55">
        <v>15000</v>
      </c>
      <c r="G88" s="23" t="s">
        <v>16</v>
      </c>
      <c r="H88" s="62" t="s">
        <v>73</v>
      </c>
      <c r="I88" s="69">
        <v>15000</v>
      </c>
      <c r="J88" s="62" t="s">
        <v>73</v>
      </c>
      <c r="K88" s="70">
        <v>15000</v>
      </c>
      <c r="L88" s="66" t="s">
        <v>21</v>
      </c>
      <c r="M88" s="23" t="s">
        <v>119</v>
      </c>
      <c r="N88" s="24"/>
    </row>
    <row r="89" spans="1:14" ht="24.6" customHeight="1" x14ac:dyDescent="0.65">
      <c r="A89" s="50"/>
      <c r="B89" s="6"/>
      <c r="C89" s="6"/>
      <c r="D89" s="52"/>
      <c r="E89" s="54"/>
      <c r="F89" s="56"/>
      <c r="G89" s="25"/>
      <c r="H89" s="62"/>
      <c r="I89" s="69"/>
      <c r="J89" s="62"/>
      <c r="K89" s="70"/>
      <c r="L89" s="67"/>
      <c r="M89" s="25"/>
      <c r="N89" s="26"/>
    </row>
    <row r="90" spans="1:14" ht="24.6" customHeight="1" x14ac:dyDescent="0.65">
      <c r="A90" s="49">
        <v>43</v>
      </c>
      <c r="B90" s="6"/>
      <c r="C90" s="6"/>
      <c r="D90" s="51" t="s">
        <v>67</v>
      </c>
      <c r="E90" s="53">
        <v>24000</v>
      </c>
      <c r="F90" s="55">
        <v>24000</v>
      </c>
      <c r="G90" s="23" t="s">
        <v>16</v>
      </c>
      <c r="H90" s="62" t="s">
        <v>43</v>
      </c>
      <c r="I90" s="69">
        <v>24000</v>
      </c>
      <c r="J90" s="62" t="s">
        <v>43</v>
      </c>
      <c r="K90" s="70">
        <v>24000</v>
      </c>
      <c r="L90" s="66" t="s">
        <v>21</v>
      </c>
      <c r="M90" s="23" t="s">
        <v>120</v>
      </c>
      <c r="N90" s="24"/>
    </row>
    <row r="91" spans="1:14" ht="24.6" customHeight="1" x14ac:dyDescent="0.65">
      <c r="A91" s="50"/>
      <c r="B91" s="6"/>
      <c r="C91" s="6"/>
      <c r="D91" s="52"/>
      <c r="E91" s="54"/>
      <c r="F91" s="56"/>
      <c r="G91" s="25"/>
      <c r="H91" s="62"/>
      <c r="I91" s="69"/>
      <c r="J91" s="62"/>
      <c r="K91" s="70"/>
      <c r="L91" s="67"/>
      <c r="M91" s="25"/>
      <c r="N91" s="26"/>
    </row>
    <row r="92" spans="1:14" ht="24.6" customHeight="1" x14ac:dyDescent="0.65">
      <c r="A92" s="49">
        <v>44</v>
      </c>
      <c r="B92" s="6"/>
      <c r="C92" s="6"/>
      <c r="D92" s="51" t="s">
        <v>68</v>
      </c>
      <c r="E92" s="53">
        <v>5800</v>
      </c>
      <c r="F92" s="55">
        <v>5800</v>
      </c>
      <c r="G92" s="23" t="s">
        <v>16</v>
      </c>
      <c r="H92" s="62" t="s">
        <v>19</v>
      </c>
      <c r="I92" s="69">
        <v>5800</v>
      </c>
      <c r="J92" s="62" t="s">
        <v>19</v>
      </c>
      <c r="K92" s="70">
        <v>5800</v>
      </c>
      <c r="L92" s="66" t="s">
        <v>21</v>
      </c>
      <c r="M92" s="23" t="s">
        <v>121</v>
      </c>
      <c r="N92" s="24"/>
    </row>
    <row r="93" spans="1:14" ht="24.6" customHeight="1" x14ac:dyDescent="0.65">
      <c r="A93" s="50"/>
      <c r="B93" s="6"/>
      <c r="C93" s="6"/>
      <c r="D93" s="52"/>
      <c r="E93" s="54"/>
      <c r="F93" s="56"/>
      <c r="G93" s="25"/>
      <c r="H93" s="62"/>
      <c r="I93" s="69"/>
      <c r="J93" s="62"/>
      <c r="K93" s="70"/>
      <c r="L93" s="67"/>
      <c r="M93" s="25"/>
      <c r="N93" s="26"/>
    </row>
    <row r="94" spans="1:14" ht="35.450000000000003" customHeight="1" x14ac:dyDescent="0.65">
      <c r="A94" s="49">
        <v>45</v>
      </c>
      <c r="B94" s="6"/>
      <c r="C94" s="6"/>
      <c r="D94" s="51" t="s">
        <v>69</v>
      </c>
      <c r="E94" s="53">
        <v>146600</v>
      </c>
      <c r="F94" s="55">
        <v>146600</v>
      </c>
      <c r="G94" s="23" t="s">
        <v>16</v>
      </c>
      <c r="H94" s="62" t="s">
        <v>74</v>
      </c>
      <c r="I94" s="69">
        <v>146600</v>
      </c>
      <c r="J94" s="62" t="s">
        <v>74</v>
      </c>
      <c r="K94" s="70">
        <v>146600</v>
      </c>
      <c r="L94" s="66" t="s">
        <v>21</v>
      </c>
      <c r="M94" s="23" t="s">
        <v>122</v>
      </c>
      <c r="N94" s="24"/>
    </row>
    <row r="95" spans="1:14" ht="35.450000000000003" customHeight="1" x14ac:dyDescent="0.65">
      <c r="A95" s="50"/>
      <c r="B95" s="6"/>
      <c r="C95" s="6"/>
      <c r="D95" s="52"/>
      <c r="E95" s="54"/>
      <c r="F95" s="56"/>
      <c r="G95" s="25"/>
      <c r="H95" s="62"/>
      <c r="I95" s="69"/>
      <c r="J95" s="62"/>
      <c r="K95" s="70"/>
      <c r="L95" s="67"/>
      <c r="M95" s="25"/>
      <c r="N95" s="26"/>
    </row>
    <row r="96" spans="1:14" ht="35.450000000000003" customHeight="1" x14ac:dyDescent="0.65">
      <c r="A96" s="49">
        <v>46</v>
      </c>
      <c r="B96" s="6"/>
      <c r="C96" s="6"/>
      <c r="D96" s="51" t="s">
        <v>70</v>
      </c>
      <c r="E96" s="53">
        <v>34200</v>
      </c>
      <c r="F96" s="55">
        <v>34200</v>
      </c>
      <c r="G96" s="23" t="s">
        <v>16</v>
      </c>
      <c r="H96" s="62" t="s">
        <v>74</v>
      </c>
      <c r="I96" s="69">
        <v>34200</v>
      </c>
      <c r="J96" s="62" t="s">
        <v>74</v>
      </c>
      <c r="K96" s="70">
        <v>34200</v>
      </c>
      <c r="L96" s="66" t="s">
        <v>21</v>
      </c>
      <c r="M96" s="23" t="s">
        <v>123</v>
      </c>
      <c r="N96" s="24"/>
    </row>
    <row r="97" spans="1:14" ht="35.450000000000003" customHeight="1" x14ac:dyDescent="0.65">
      <c r="A97" s="50"/>
      <c r="B97" s="6"/>
      <c r="C97" s="6"/>
      <c r="D97" s="52"/>
      <c r="E97" s="54"/>
      <c r="F97" s="56"/>
      <c r="G97" s="25"/>
      <c r="H97" s="62"/>
      <c r="I97" s="69"/>
      <c r="J97" s="62"/>
      <c r="K97" s="70"/>
      <c r="L97" s="67"/>
      <c r="M97" s="25"/>
      <c r="N97" s="26"/>
    </row>
    <row r="98" spans="1:14" ht="24.6" customHeight="1" x14ac:dyDescent="0.65">
      <c r="A98" s="49">
        <v>47</v>
      </c>
      <c r="B98" s="6"/>
      <c r="C98" s="6"/>
      <c r="D98" s="51" t="s">
        <v>71</v>
      </c>
      <c r="E98" s="53">
        <v>9400</v>
      </c>
      <c r="F98" s="55">
        <v>9400</v>
      </c>
      <c r="G98" s="23" t="s">
        <v>16</v>
      </c>
      <c r="H98" s="62" t="s">
        <v>19</v>
      </c>
      <c r="I98" s="69">
        <v>9400</v>
      </c>
      <c r="J98" s="62" t="s">
        <v>19</v>
      </c>
      <c r="K98" s="70">
        <v>9400</v>
      </c>
      <c r="L98" s="66" t="s">
        <v>21</v>
      </c>
      <c r="M98" s="23" t="s">
        <v>124</v>
      </c>
      <c r="N98" s="24"/>
    </row>
    <row r="99" spans="1:14" ht="24.6" customHeight="1" x14ac:dyDescent="0.65">
      <c r="A99" s="50"/>
      <c r="B99" s="6"/>
      <c r="C99" s="6"/>
      <c r="D99" s="52"/>
      <c r="E99" s="54"/>
      <c r="F99" s="56"/>
      <c r="G99" s="25"/>
      <c r="H99" s="62"/>
      <c r="I99" s="69"/>
      <c r="J99" s="62"/>
      <c r="K99" s="70"/>
      <c r="L99" s="67"/>
      <c r="M99" s="25"/>
      <c r="N99" s="26"/>
    </row>
    <row r="100" spans="1:14" ht="24.6" customHeight="1" x14ac:dyDescent="0.65">
      <c r="A100" s="49">
        <v>48</v>
      </c>
      <c r="B100" s="6"/>
      <c r="C100" s="6"/>
      <c r="D100" s="51" t="s">
        <v>71</v>
      </c>
      <c r="E100" s="53">
        <v>15950</v>
      </c>
      <c r="F100" s="55">
        <v>15950</v>
      </c>
      <c r="G100" s="23" t="s">
        <v>16</v>
      </c>
      <c r="H100" s="62" t="s">
        <v>19</v>
      </c>
      <c r="I100" s="69">
        <v>15950</v>
      </c>
      <c r="J100" s="62" t="s">
        <v>19</v>
      </c>
      <c r="K100" s="70">
        <v>15950</v>
      </c>
      <c r="L100" s="66" t="s">
        <v>21</v>
      </c>
      <c r="M100" s="23" t="s">
        <v>125</v>
      </c>
      <c r="N100" s="24"/>
    </row>
    <row r="101" spans="1:14" ht="24.6" customHeight="1" x14ac:dyDescent="0.65">
      <c r="A101" s="50"/>
      <c r="B101" s="6"/>
      <c r="C101" s="6"/>
      <c r="D101" s="52"/>
      <c r="E101" s="54"/>
      <c r="F101" s="56"/>
      <c r="G101" s="25"/>
      <c r="H101" s="62"/>
      <c r="I101" s="69"/>
      <c r="J101" s="62"/>
      <c r="K101" s="70"/>
      <c r="L101" s="67"/>
      <c r="M101" s="25"/>
      <c r="N101" s="26"/>
    </row>
    <row r="102" spans="1:14" ht="35.450000000000003" customHeight="1" x14ac:dyDescent="0.65">
      <c r="A102" s="49">
        <v>49</v>
      </c>
      <c r="B102" s="18"/>
      <c r="C102" s="18"/>
      <c r="D102" s="51" t="s">
        <v>72</v>
      </c>
      <c r="E102" s="53">
        <v>8600</v>
      </c>
      <c r="F102" s="55">
        <v>8600</v>
      </c>
      <c r="G102" s="23" t="s">
        <v>16</v>
      </c>
      <c r="H102" s="62" t="s">
        <v>74</v>
      </c>
      <c r="I102" s="69">
        <v>8600</v>
      </c>
      <c r="J102" s="62" t="s">
        <v>74</v>
      </c>
      <c r="K102" s="70">
        <v>8600</v>
      </c>
      <c r="L102" s="66" t="s">
        <v>21</v>
      </c>
      <c r="M102" s="23" t="s">
        <v>126</v>
      </c>
      <c r="N102" s="24"/>
    </row>
    <row r="103" spans="1:14" ht="35.450000000000003" customHeight="1" x14ac:dyDescent="0.65">
      <c r="A103" s="50"/>
      <c r="D103" s="52"/>
      <c r="E103" s="54"/>
      <c r="F103" s="56"/>
      <c r="G103" s="25"/>
      <c r="H103" s="62"/>
      <c r="I103" s="69"/>
      <c r="J103" s="62"/>
      <c r="K103" s="70"/>
      <c r="L103" s="67"/>
      <c r="M103" s="25"/>
      <c r="N103" s="26"/>
    </row>
    <row r="105" spans="1:14" x14ac:dyDescent="0.65">
      <c r="K105" s="71">
        <f>SUM(K6:K103)</f>
        <v>1678885.7000000002</v>
      </c>
    </row>
    <row r="106" spans="1:14" x14ac:dyDescent="0.65">
      <c r="G106" s="22">
        <f>SUM(E6:E103)</f>
        <v>1686185.7000000002</v>
      </c>
    </row>
  </sheetData>
  <mergeCells count="548">
    <mergeCell ref="L96:L97"/>
    <mergeCell ref="L98:L99"/>
    <mergeCell ref="L100:L101"/>
    <mergeCell ref="L102:L103"/>
    <mergeCell ref="M96:N97"/>
    <mergeCell ref="M98:N99"/>
    <mergeCell ref="M100:N101"/>
    <mergeCell ref="M102:N103"/>
    <mergeCell ref="I100:I101"/>
    <mergeCell ref="J100:J101"/>
    <mergeCell ref="I102:I103"/>
    <mergeCell ref="J102:J103"/>
    <mergeCell ref="K100:K101"/>
    <mergeCell ref="K102:K103"/>
    <mergeCell ref="I96:I97"/>
    <mergeCell ref="J96:J97"/>
    <mergeCell ref="I98:I99"/>
    <mergeCell ref="J98:J99"/>
    <mergeCell ref="K96:K97"/>
    <mergeCell ref="K98:K99"/>
    <mergeCell ref="K94:K95"/>
    <mergeCell ref="L84:L85"/>
    <mergeCell ref="L86:L87"/>
    <mergeCell ref="L88:L89"/>
    <mergeCell ref="L90:L91"/>
    <mergeCell ref="L92:L93"/>
    <mergeCell ref="L94:L95"/>
    <mergeCell ref="K84:K85"/>
    <mergeCell ref="K86:K87"/>
    <mergeCell ref="K88:K89"/>
    <mergeCell ref="K92:K93"/>
    <mergeCell ref="K90:K91"/>
    <mergeCell ref="I94:I95"/>
    <mergeCell ref="J84:J85"/>
    <mergeCell ref="J86:J87"/>
    <mergeCell ref="J88:J89"/>
    <mergeCell ref="J90:J91"/>
    <mergeCell ref="J92:J93"/>
    <mergeCell ref="J94:J95"/>
    <mergeCell ref="I84:I85"/>
    <mergeCell ref="I86:I87"/>
    <mergeCell ref="I88:I89"/>
    <mergeCell ref="I90:I91"/>
    <mergeCell ref="I92:I93"/>
    <mergeCell ref="D98:D99"/>
    <mergeCell ref="D100:D101"/>
    <mergeCell ref="D102:D103"/>
    <mergeCell ref="A98:A99"/>
    <mergeCell ref="A100:A101"/>
    <mergeCell ref="A102:A103"/>
    <mergeCell ref="F98:F99"/>
    <mergeCell ref="F100:F101"/>
    <mergeCell ref="F102:F103"/>
    <mergeCell ref="E98:E99"/>
    <mergeCell ref="E100:E101"/>
    <mergeCell ref="E102:E103"/>
    <mergeCell ref="H100:H101"/>
    <mergeCell ref="H102:H103"/>
    <mergeCell ref="G102:G103"/>
    <mergeCell ref="G100:G101"/>
    <mergeCell ref="G98:G99"/>
    <mergeCell ref="H90:H91"/>
    <mergeCell ref="H88:H89"/>
    <mergeCell ref="H86:H87"/>
    <mergeCell ref="H84:H85"/>
    <mergeCell ref="H98:H99"/>
    <mergeCell ref="F96:F97"/>
    <mergeCell ref="G96:G97"/>
    <mergeCell ref="H96:H97"/>
    <mergeCell ref="H94:H95"/>
    <mergeCell ref="H92:H93"/>
    <mergeCell ref="D94:D95"/>
    <mergeCell ref="A94:A95"/>
    <mergeCell ref="A96:A97"/>
    <mergeCell ref="D96:D97"/>
    <mergeCell ref="E96:E97"/>
    <mergeCell ref="F92:F93"/>
    <mergeCell ref="G92:G93"/>
    <mergeCell ref="G94:G95"/>
    <mergeCell ref="F94:F95"/>
    <mergeCell ref="E94:E95"/>
    <mergeCell ref="D90:D91"/>
    <mergeCell ref="A90:A91"/>
    <mergeCell ref="A92:A93"/>
    <mergeCell ref="D92:D93"/>
    <mergeCell ref="E92:E93"/>
    <mergeCell ref="G86:G87"/>
    <mergeCell ref="G84:G85"/>
    <mergeCell ref="G90:G91"/>
    <mergeCell ref="F90:F91"/>
    <mergeCell ref="E90:E91"/>
    <mergeCell ref="A88:A89"/>
    <mergeCell ref="D88:D89"/>
    <mergeCell ref="E88:E89"/>
    <mergeCell ref="F88:F89"/>
    <mergeCell ref="G88:G89"/>
    <mergeCell ref="A84:A85"/>
    <mergeCell ref="D84:D85"/>
    <mergeCell ref="E84:E85"/>
    <mergeCell ref="F84:F85"/>
    <mergeCell ref="F86:F87"/>
    <mergeCell ref="E86:E87"/>
    <mergeCell ref="D86:D87"/>
    <mergeCell ref="A86:A87"/>
    <mergeCell ref="H82:H83"/>
    <mergeCell ref="I82:I83"/>
    <mergeCell ref="J82:J83"/>
    <mergeCell ref="K82:K83"/>
    <mergeCell ref="L82:L83"/>
    <mergeCell ref="A82:A83"/>
    <mergeCell ref="D82:D83"/>
    <mergeCell ref="E82:E83"/>
    <mergeCell ref="F82:F83"/>
    <mergeCell ref="G82:G83"/>
    <mergeCell ref="G80:G81"/>
    <mergeCell ref="F80:F81"/>
    <mergeCell ref="E80:E81"/>
    <mergeCell ref="D80:D81"/>
    <mergeCell ref="A80:A81"/>
    <mergeCell ref="L80:L81"/>
    <mergeCell ref="K80:K81"/>
    <mergeCell ref="J80:J81"/>
    <mergeCell ref="I80:I81"/>
    <mergeCell ref="H80:H81"/>
    <mergeCell ref="J76:J77"/>
    <mergeCell ref="J78:J79"/>
    <mergeCell ref="K76:K77"/>
    <mergeCell ref="K78:K79"/>
    <mergeCell ref="L76:L77"/>
    <mergeCell ref="L78:L79"/>
    <mergeCell ref="G76:G77"/>
    <mergeCell ref="G78:G79"/>
    <mergeCell ref="H76:H77"/>
    <mergeCell ref="H78:H79"/>
    <mergeCell ref="I76:I77"/>
    <mergeCell ref="I78:I79"/>
    <mergeCell ref="A76:A77"/>
    <mergeCell ref="D76:D77"/>
    <mergeCell ref="E76:E77"/>
    <mergeCell ref="F76:F77"/>
    <mergeCell ref="A78:A79"/>
    <mergeCell ref="D78:D79"/>
    <mergeCell ref="E78:E79"/>
    <mergeCell ref="F78:F79"/>
    <mergeCell ref="G74:G75"/>
    <mergeCell ref="F74:F75"/>
    <mergeCell ref="E74:E75"/>
    <mergeCell ref="D74:D75"/>
    <mergeCell ref="A74:A75"/>
    <mergeCell ref="L74:L75"/>
    <mergeCell ref="K74:K75"/>
    <mergeCell ref="J74:J75"/>
    <mergeCell ref="I74:I75"/>
    <mergeCell ref="H74:H75"/>
    <mergeCell ref="H72:H73"/>
    <mergeCell ref="I72:I73"/>
    <mergeCell ref="J72:J73"/>
    <mergeCell ref="K72:K73"/>
    <mergeCell ref="L72:L73"/>
    <mergeCell ref="E72:E73"/>
    <mergeCell ref="D72:D73"/>
    <mergeCell ref="A72:A73"/>
    <mergeCell ref="F72:F73"/>
    <mergeCell ref="G72:G73"/>
    <mergeCell ref="H70:H71"/>
    <mergeCell ref="I70:I71"/>
    <mergeCell ref="J70:J71"/>
    <mergeCell ref="K70:K71"/>
    <mergeCell ref="L70:L71"/>
    <mergeCell ref="A70:A71"/>
    <mergeCell ref="D70:D71"/>
    <mergeCell ref="E70:E71"/>
    <mergeCell ref="G70:G71"/>
    <mergeCell ref="F70:F71"/>
    <mergeCell ref="H68:H69"/>
    <mergeCell ref="I68:I69"/>
    <mergeCell ref="J68:J69"/>
    <mergeCell ref="K68:K69"/>
    <mergeCell ref="L68:L69"/>
    <mergeCell ref="A68:A69"/>
    <mergeCell ref="D68:D69"/>
    <mergeCell ref="E68:E69"/>
    <mergeCell ref="F68:F69"/>
    <mergeCell ref="G68:G69"/>
    <mergeCell ref="H66:H67"/>
    <mergeCell ref="I66:I67"/>
    <mergeCell ref="J66:J67"/>
    <mergeCell ref="K66:K67"/>
    <mergeCell ref="L66:L67"/>
    <mergeCell ref="A66:A67"/>
    <mergeCell ref="D66:D67"/>
    <mergeCell ref="E66:E67"/>
    <mergeCell ref="F66:F67"/>
    <mergeCell ref="G66:G67"/>
    <mergeCell ref="H64:H65"/>
    <mergeCell ref="I64:I65"/>
    <mergeCell ref="J64:J65"/>
    <mergeCell ref="K64:K65"/>
    <mergeCell ref="L64:L65"/>
    <mergeCell ref="A64:A65"/>
    <mergeCell ref="D64:D65"/>
    <mergeCell ref="E64:E65"/>
    <mergeCell ref="F64:F65"/>
    <mergeCell ref="G64:G65"/>
    <mergeCell ref="A62:A63"/>
    <mergeCell ref="I62:I63"/>
    <mergeCell ref="J62:J63"/>
    <mergeCell ref="K62:K63"/>
    <mergeCell ref="L62:L63"/>
    <mergeCell ref="G62:G63"/>
    <mergeCell ref="H62:H63"/>
    <mergeCell ref="F62:F63"/>
    <mergeCell ref="E62:E63"/>
    <mergeCell ref="D62:D63"/>
    <mergeCell ref="L58:L59"/>
    <mergeCell ref="L60:L61"/>
    <mergeCell ref="M50:N51"/>
    <mergeCell ref="M52:N53"/>
    <mergeCell ref="M54:N55"/>
    <mergeCell ref="M56:N57"/>
    <mergeCell ref="M58:N59"/>
    <mergeCell ref="M60:N61"/>
    <mergeCell ref="K50:K51"/>
    <mergeCell ref="L50:L51"/>
    <mergeCell ref="L52:L53"/>
    <mergeCell ref="L54:L55"/>
    <mergeCell ref="L56:L57"/>
    <mergeCell ref="K58:K59"/>
    <mergeCell ref="K60:K61"/>
    <mergeCell ref="K56:K57"/>
    <mergeCell ref="K54:K55"/>
    <mergeCell ref="K52:K53"/>
    <mergeCell ref="J50:J51"/>
    <mergeCell ref="J52:J53"/>
    <mergeCell ref="J54:J55"/>
    <mergeCell ref="J56:J57"/>
    <mergeCell ref="J58:J59"/>
    <mergeCell ref="I60:I61"/>
    <mergeCell ref="J60:J61"/>
    <mergeCell ref="I58:I59"/>
    <mergeCell ref="I56:I57"/>
    <mergeCell ref="I54:I55"/>
    <mergeCell ref="G60:G61"/>
    <mergeCell ref="H52:H53"/>
    <mergeCell ref="H50:H51"/>
    <mergeCell ref="H54:H55"/>
    <mergeCell ref="H56:H57"/>
    <mergeCell ref="H58:H59"/>
    <mergeCell ref="H60:H61"/>
    <mergeCell ref="G50:G51"/>
    <mergeCell ref="G52:G53"/>
    <mergeCell ref="G54:G55"/>
    <mergeCell ref="G56:G57"/>
    <mergeCell ref="G58:G59"/>
    <mergeCell ref="E60:E61"/>
    <mergeCell ref="F50:F51"/>
    <mergeCell ref="F52:F53"/>
    <mergeCell ref="F54:F55"/>
    <mergeCell ref="F56:F57"/>
    <mergeCell ref="F58:F59"/>
    <mergeCell ref="F60:F61"/>
    <mergeCell ref="E50:E51"/>
    <mergeCell ref="E52:E53"/>
    <mergeCell ref="E54:E55"/>
    <mergeCell ref="E56:E57"/>
    <mergeCell ref="E58:E59"/>
    <mergeCell ref="A60:A61"/>
    <mergeCell ref="D50:D51"/>
    <mergeCell ref="D52:D53"/>
    <mergeCell ref="D54:D55"/>
    <mergeCell ref="D56:D57"/>
    <mergeCell ref="D58:D59"/>
    <mergeCell ref="D60:D61"/>
    <mergeCell ref="A50:A51"/>
    <mergeCell ref="A52:A53"/>
    <mergeCell ref="A54:A55"/>
    <mergeCell ref="A56:A57"/>
    <mergeCell ref="A58:A59"/>
    <mergeCell ref="L40:L41"/>
    <mergeCell ref="L42:L43"/>
    <mergeCell ref="L44:L45"/>
    <mergeCell ref="L46:L47"/>
    <mergeCell ref="L48:L49"/>
    <mergeCell ref="K40:K41"/>
    <mergeCell ref="K42:K43"/>
    <mergeCell ref="K44:K45"/>
    <mergeCell ref="K46:K47"/>
    <mergeCell ref="K48:K49"/>
    <mergeCell ref="J40:J41"/>
    <mergeCell ref="J42:J43"/>
    <mergeCell ref="J44:J45"/>
    <mergeCell ref="J46:J47"/>
    <mergeCell ref="J48:J49"/>
    <mergeCell ref="G40:G41"/>
    <mergeCell ref="G42:G43"/>
    <mergeCell ref="G44:G45"/>
    <mergeCell ref="G46:G47"/>
    <mergeCell ref="E48:E49"/>
    <mergeCell ref="F48:F49"/>
    <mergeCell ref="G48:G49"/>
    <mergeCell ref="E40:E41"/>
    <mergeCell ref="E42:E43"/>
    <mergeCell ref="E44:E45"/>
    <mergeCell ref="E46:E47"/>
    <mergeCell ref="F40:F41"/>
    <mergeCell ref="F42:F43"/>
    <mergeCell ref="F44:F45"/>
    <mergeCell ref="F46:F47"/>
    <mergeCell ref="D48:D49"/>
    <mergeCell ref="D40:D41"/>
    <mergeCell ref="D42:D43"/>
    <mergeCell ref="D44:D45"/>
    <mergeCell ref="D46:D47"/>
    <mergeCell ref="A40:A41"/>
    <mergeCell ref="A42:A43"/>
    <mergeCell ref="A44:A45"/>
    <mergeCell ref="A46:A47"/>
    <mergeCell ref="A48:A49"/>
    <mergeCell ref="H34:H35"/>
    <mergeCell ref="E36:E37"/>
    <mergeCell ref="E38:E39"/>
    <mergeCell ref="F36:F37"/>
    <mergeCell ref="F38:F39"/>
    <mergeCell ref="F34:F35"/>
    <mergeCell ref="L36:L37"/>
    <mergeCell ref="L38:L39"/>
    <mergeCell ref="M36:N37"/>
    <mergeCell ref="M34:N35"/>
    <mergeCell ref="M38:N39"/>
    <mergeCell ref="J36:J37"/>
    <mergeCell ref="J38:J39"/>
    <mergeCell ref="K36:K37"/>
    <mergeCell ref="K38:K39"/>
    <mergeCell ref="K34:K35"/>
    <mergeCell ref="A36:A37"/>
    <mergeCell ref="A38:A39"/>
    <mergeCell ref="D38:D39"/>
    <mergeCell ref="D36:D37"/>
    <mergeCell ref="D34:D35"/>
    <mergeCell ref="J32:J33"/>
    <mergeCell ref="K32:K33"/>
    <mergeCell ref="L32:L33"/>
    <mergeCell ref="M32:N33"/>
    <mergeCell ref="A34:A35"/>
    <mergeCell ref="E34:E35"/>
    <mergeCell ref="G34:G35"/>
    <mergeCell ref="I34:I35"/>
    <mergeCell ref="J34:J35"/>
    <mergeCell ref="L34:L35"/>
    <mergeCell ref="A32:A33"/>
    <mergeCell ref="D32:D33"/>
    <mergeCell ref="E32:E33"/>
    <mergeCell ref="F32:F33"/>
    <mergeCell ref="G32:G33"/>
    <mergeCell ref="G36:G37"/>
    <mergeCell ref="G38:G39"/>
    <mergeCell ref="H38:H39"/>
    <mergeCell ref="H36:H37"/>
    <mergeCell ref="L28:L29"/>
    <mergeCell ref="M28:N29"/>
    <mergeCell ref="A30:A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N31"/>
    <mergeCell ref="G28:G29"/>
    <mergeCell ref="H28:H29"/>
    <mergeCell ref="I28:I29"/>
    <mergeCell ref="J28:J29"/>
    <mergeCell ref="K28:K29"/>
    <mergeCell ref="A28:A29"/>
    <mergeCell ref="D28:D29"/>
    <mergeCell ref="E28:E29"/>
    <mergeCell ref="F28:F29"/>
    <mergeCell ref="L26:L27"/>
    <mergeCell ref="M26:N27"/>
    <mergeCell ref="A24:A25"/>
    <mergeCell ref="D24:D25"/>
    <mergeCell ref="E24:E25"/>
    <mergeCell ref="F24:F25"/>
    <mergeCell ref="G24:G25"/>
    <mergeCell ref="H24:H25"/>
    <mergeCell ref="I24:I25"/>
    <mergeCell ref="A26:A27"/>
    <mergeCell ref="D26:D27"/>
    <mergeCell ref="E26:E27"/>
    <mergeCell ref="F26:F27"/>
    <mergeCell ref="G26:G27"/>
    <mergeCell ref="H26:H27"/>
    <mergeCell ref="I26:I27"/>
    <mergeCell ref="J26:J27"/>
    <mergeCell ref="K26:K27"/>
    <mergeCell ref="A18:A19"/>
    <mergeCell ref="A20:A21"/>
    <mergeCell ref="D18:D19"/>
    <mergeCell ref="E18:E19"/>
    <mergeCell ref="F18:F19"/>
    <mergeCell ref="J24:J25"/>
    <mergeCell ref="K24:K25"/>
    <mergeCell ref="L24:L25"/>
    <mergeCell ref="M24:N25"/>
    <mergeCell ref="G22:G23"/>
    <mergeCell ref="F22:F23"/>
    <mergeCell ref="E22:E23"/>
    <mergeCell ref="D22:D23"/>
    <mergeCell ref="A22:A23"/>
    <mergeCell ref="M22:N23"/>
    <mergeCell ref="L22:L23"/>
    <mergeCell ref="K22:K23"/>
    <mergeCell ref="J22:J23"/>
    <mergeCell ref="I22:I23"/>
    <mergeCell ref="J16:J17"/>
    <mergeCell ref="K16:K17"/>
    <mergeCell ref="L16:L17"/>
    <mergeCell ref="M16:N17"/>
    <mergeCell ref="I16:I17"/>
    <mergeCell ref="L18:L19"/>
    <mergeCell ref="M18:N19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N21"/>
    <mergeCell ref="G18:G19"/>
    <mergeCell ref="H18:H19"/>
    <mergeCell ref="I18:I19"/>
    <mergeCell ref="J18:J19"/>
    <mergeCell ref="K18:K19"/>
    <mergeCell ref="A12:A13"/>
    <mergeCell ref="A14:A15"/>
    <mergeCell ref="A16:A17"/>
    <mergeCell ref="D16:D17"/>
    <mergeCell ref="E16:E17"/>
    <mergeCell ref="F16:F17"/>
    <mergeCell ref="G16:G17"/>
    <mergeCell ref="H16:H17"/>
    <mergeCell ref="D6:D7"/>
    <mergeCell ref="E6:E7"/>
    <mergeCell ref="F6:F7"/>
    <mergeCell ref="G6:G7"/>
    <mergeCell ref="H6:H7"/>
    <mergeCell ref="M12:N13"/>
    <mergeCell ref="I14:I15"/>
    <mergeCell ref="J14:J15"/>
    <mergeCell ref="K14:K15"/>
    <mergeCell ref="L14:L15"/>
    <mergeCell ref="M14:N15"/>
    <mergeCell ref="D14:D15"/>
    <mergeCell ref="E14:E15"/>
    <mergeCell ref="F14:F15"/>
    <mergeCell ref="G14:G15"/>
    <mergeCell ref="H14:H15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L8:L9"/>
    <mergeCell ref="M8:N9"/>
    <mergeCell ref="J8:K8"/>
    <mergeCell ref="J9:K9"/>
    <mergeCell ref="K6:K7"/>
    <mergeCell ref="A10:A11"/>
    <mergeCell ref="D10:D11"/>
    <mergeCell ref="E10:E11"/>
    <mergeCell ref="F10:F11"/>
    <mergeCell ref="G10:G11"/>
    <mergeCell ref="H10:H11"/>
    <mergeCell ref="I10:I11"/>
    <mergeCell ref="J10:J11"/>
    <mergeCell ref="K10:K11"/>
    <mergeCell ref="M10:N11"/>
    <mergeCell ref="A6:A7"/>
    <mergeCell ref="M64:N65"/>
    <mergeCell ref="M66:N67"/>
    <mergeCell ref="M68:N69"/>
    <mergeCell ref="M70:N71"/>
    <mergeCell ref="M62:N63"/>
    <mergeCell ref="M44:N45"/>
    <mergeCell ref="M46:N47"/>
    <mergeCell ref="J6:J7"/>
    <mergeCell ref="A8:A9"/>
    <mergeCell ref="D8:D9"/>
    <mergeCell ref="E8:E9"/>
    <mergeCell ref="F8:F9"/>
    <mergeCell ref="G8:G9"/>
    <mergeCell ref="I52:I53"/>
    <mergeCell ref="H48:H49"/>
    <mergeCell ref="H46:H47"/>
    <mergeCell ref="I46:I47"/>
    <mergeCell ref="I48:I49"/>
    <mergeCell ref="I50:I51"/>
    <mergeCell ref="H44:H45"/>
    <mergeCell ref="H42:H43"/>
    <mergeCell ref="I42:I43"/>
    <mergeCell ref="I44:I45"/>
    <mergeCell ref="I36:I37"/>
    <mergeCell ref="M92:N93"/>
    <mergeCell ref="M94:N95"/>
    <mergeCell ref="M82:N83"/>
    <mergeCell ref="M84:N85"/>
    <mergeCell ref="M86:N87"/>
    <mergeCell ref="M88:N89"/>
    <mergeCell ref="M90:N91"/>
    <mergeCell ref="M72:N73"/>
    <mergeCell ref="M74:N75"/>
    <mergeCell ref="M76:N77"/>
    <mergeCell ref="M78:N79"/>
    <mergeCell ref="M80:N81"/>
    <mergeCell ref="M48:N49"/>
    <mergeCell ref="M40:N41"/>
    <mergeCell ref="M42:N43"/>
    <mergeCell ref="D3:N3"/>
    <mergeCell ref="D1:M1"/>
    <mergeCell ref="D2:N2"/>
    <mergeCell ref="M4:N4"/>
    <mergeCell ref="M5:N5"/>
    <mergeCell ref="H4:I4"/>
    <mergeCell ref="H5:I5"/>
    <mergeCell ref="H8:I8"/>
    <mergeCell ref="H9:I9"/>
    <mergeCell ref="J4:K4"/>
    <mergeCell ref="I38:I39"/>
    <mergeCell ref="H40:H41"/>
    <mergeCell ref="I40:I41"/>
    <mergeCell ref="H32:H33"/>
    <mergeCell ref="I32:I33"/>
    <mergeCell ref="H22:H23"/>
    <mergeCell ref="I6:I7"/>
    <mergeCell ref="L6:L7"/>
    <mergeCell ref="M6:N7"/>
    <mergeCell ref="J5:K5"/>
    <mergeCell ref="L10:L11"/>
  </mergeCells>
  <phoneticPr fontId="1" type="noConversion"/>
  <pageMargins left="0" right="0" top="0" bottom="0" header="0" footer="0"/>
  <pageSetup paperSize="12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 มกราคม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2026-05-21T07:07:32Z</dcterms:created>
  <dcterms:modified xsi:type="dcterms:W3CDTF">2026-05-29T08:54:29Z</dcterms:modified>
</cp:coreProperties>
</file>