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36AB75CE-2B14-44B3-9E95-1593247A2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ดือน มีนาคม 69" sheetId="1" r:id="rId1"/>
  </sheets>
  <definedNames>
    <definedName name="JR_PAGE_ANCHOR_0_1">'เดือน มีนาคม 69'!#REF!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9" i="1" l="1"/>
  <c r="G80" i="1"/>
  <c r="A6" i="1"/>
</calcChain>
</file>

<file path=xl/sharedStrings.xml><?xml version="1.0" encoding="utf-8"?>
<sst xmlns="http://schemas.openxmlformats.org/spreadsheetml/2006/main" count="274" uniqueCount="127">
  <si>
    <t>เทศบาลตำบลหมูสี</t>
  </si>
  <si>
    <t>ลำดับ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</si>
  <si>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</si>
  <si>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</si>
  <si>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</si>
  <si>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รายชื่อผู้ประกอบการที่ได้รับการคัดเลือก</t>
  </si>
  <si>
    <t>เหตุผลที่คัดเลือกโดยสรุป</t>
  </si>
  <si>
    <t>งานที่ซื้อหรือจ้าง</t>
  </si>
  <si>
    <t>แบบ สขร.1</t>
  </si>
  <si>
    <t>วัน..............เดือน.............ปี.................</t>
  </si>
  <si>
    <t>จ้างบำรุงรักษาและซ่อมแซมรถบรรทุกขยะ หมายเลขทะเบียน 88-3742 โดยวิธีเฉพาะเจาะจง</t>
  </si>
  <si>
    <t>เฉพาะเจาะจง (ข) ไม่เกินวงเงินที่กำหนดในกฏกระทรวง</t>
  </si>
  <si>
    <t>อู่ช่างเผือก</t>
  </si>
  <si>
    <t>บริษัท โตโยต้าเขาใหญ่ จำกัด</t>
  </si>
  <si>
    <t>เป็นผู้มีคุณสมบัติตรงตามเงื่อนไขที่กำหนด</t>
  </si>
  <si>
    <t>บริษัท จึงกงเฮงอีซูซุ จำกัด</t>
  </si>
  <si>
    <t>บริษัท อู่ทรัพย์การช่าง จำกัด</t>
  </si>
  <si>
    <t>พีพลัส แอดเวอร์ไทซิ่ง</t>
  </si>
  <si>
    <t>นางสาวพัชรี สีชมชื่น</t>
  </si>
  <si>
    <t>จ้างเหมาจัดทำตรายาง (กองช่าง) โดยวิธีเฉพาะเจาะจง</t>
  </si>
  <si>
    <t>หจก นครราชสีมา เพชรประทีป</t>
  </si>
  <si>
    <t>ห้างหุ้นส่วนจำกัด เกียรติกนก โอเอ</t>
  </si>
  <si>
    <t>ซื้อวัสดุคอมพิวเตอร์ หมึกพิมพ์ (กองคลัง) โดยวิธีเฉพาะเจาะจง</t>
  </si>
  <si>
    <t>ซื้อวัสดุงานบ้านงานครัว โดยวิธีเฉพาะเจาะจง</t>
  </si>
  <si>
    <t>ห้างหุ้นส่วนจำกัด เขาใหญ่รุ่งเรืองขนส่ง</t>
  </si>
  <si>
    <t>ซื้อวัสดุสำนักงาน โดยวิธีเฉพาะเจาะจง</t>
  </si>
  <si>
    <t>ซื้อวัสดุเครื่องแต่งกาย โดยวิธีเฉพาะเจาะจง</t>
  </si>
  <si>
    <t>รายชื่อผู้เสนอราคา
และราคาที่เสนอซื้อ</t>
  </si>
  <si>
    <t>เลขที่และวันที่ของ
สัญญาหรือข้อตกลง
ในการซื้อหรือจ้าง</t>
  </si>
  <si>
    <t>จ้างเหมาบำรุงรักษาและซ่อมแซมรถยนต์ หมายเลขทะเบียน 85-6018 นครราชสีมา (รถกระเช้าไฟฟ้า) โดยวิธีเฉพาะเจาะจง</t>
  </si>
  <si>
    <t>จ้างบำรุงรักษาและซ่อมแซมครุภัณฑ์รถเทรลเลอร์บรรทุกขยะ หมายเลขทะเบียน 89-5781 โดยวิธีเฉพาะเจาะจง</t>
  </si>
  <si>
    <t>จ้างเหมาตรวจเช็คและซ่อมบำรุงรถบรรทุกน้ำอเนกประสงค์ หมายเลขทะเบียน ผจ-๗๐๒๘ นม  โดยวิธีเฉพาะเจาะจง</t>
  </si>
  <si>
    <t>จ้างบำรุงรักษาและซ่อมแซมครุภัณฑ์รถยนต์ หมายเลขทะเบียน งว 1669  โดยวิธีเฉพาะเจาะจง</t>
  </si>
  <si>
    <t>จ้างเหมาตรวจเช็คและซ่อมบำรุงรถบรรทุกน้ำอเนกประสงค์ หมายเลขทะเบียน ผจ ๗๐๒๘ นม  โดยวิธีเฉพาะเจาะจง</t>
  </si>
  <si>
    <t>จ้างบุคคลธรรมดา (จ้างเหมา) ตามโครงการฟื้นฟูสุขภาพกาย ผ่อนคลายสุขภาพใจ ประจำปีงบประมาณ ๒๕๖๙ (ระหว่างวันที่ ๑๗ กุมภาพันธ์ ๒๕๖๙ - ๑๖ พฤษภาคม ๒๕๖๙) โดยวิธีเฉพาะเจาะจง</t>
  </si>
  <si>
    <t>จ้างเหมารถรับ-ส่ง เด็กเล็กศูนย์พัฒนาเด็กเล็กเทศบาลตำบลหมูสี ระหว่างวันที่ 1 เมษายน 2569 ถึง 30 มิถุนายน 2569 โดยวิธีเฉพาะเจาะจง</t>
  </si>
  <si>
    <t>จ้างเหมาประกอบอาหารกลางวันสำหรับเด็กนักเรียนของศูนย์พัฒนาเด็กเล็กเทศบาลตำบลหมูสี เดือน 1 เมษายน ถึง 30 มิถุนายน 2569 โดยวิธีเฉพาะเจาะจง</t>
  </si>
  <si>
    <t xml:space="preserve">จ้างจัดดอกไม้ประดับตกแต่ง ตามโครงการเสริมสร้างแรงจูงใจใฝ่สมฤทธิ์ด้านการจัดการศึกษาเด็กปฐมวัยและประชุมผู้ปกครอง </t>
  </si>
  <si>
    <t>จ้างเหมาเวที เครื่องเสียง นักร้องนักดนตรี นางรำ โครงการประเพณีสงกรานต์วันผู้สูงอายุ และวันครอบครัว 2569 โดยวิธีเฉพาะเจาะจง</t>
  </si>
  <si>
    <t xml:space="preserve">เช่าห้องประชุมพร้อมเครื่องเสียง ตามโครงการเสริมสร้างแรงจูงใจใฝ่สมฤทธิ์ด้านการจัดการศึกษาเด็กปฐมวัยและประชุมผู้ปกครอง </t>
  </si>
  <si>
    <t>ซื้อวัสดุการเกษตร ศูนย์พัฒนาเด็กเล็กเทศบาลตำบลหมูสี (กองการศึกษา) โดยวิธีเฉพาะเจาะจง</t>
  </si>
  <si>
    <t>ซื้อวัสดุคอมพิวเตอร์ (กองช่าง) โดยวิธีเฉพาะเจาะจง</t>
  </si>
  <si>
    <t>ซื้อวัสดุไฟฟ้าและวิทยุ (เสาอากาศ) กองสาธารณสุขฯ โดยวิธีเฉพาะเจาะจง</t>
  </si>
  <si>
    <t>ซื้อวัสดุไฟฟ้าและวิทยุ (กองช่าง) โดยวิธีเฉพาะเจาะจง</t>
  </si>
  <si>
    <t>ซื้อวัสดุวิทยาศาสตร์หรือการแพทย์ (กองสาธารณสุขฯ) โดยวิธีเฉพาะเจาะจง</t>
  </si>
  <si>
    <t>ซื้อวัสดุสำนักงาน (กองช่าง) โดยวิธีเฉพาะเจาะจง</t>
  </si>
  <si>
    <t>ซื้อของรางวัล โครงการแข่งขันกีฬาศูนย์พัฒนาเด็กเล็กเทศบาลตำบลหมูสี ประจำปี 2568 โดยวิธีเฉพาะเจาะจง</t>
  </si>
  <si>
    <t>ซื้อวัสดุ - อุปกรณ์ การแข่งขันกีฬา โครงการแข่งขันกีฬาศูนย์พัฒนาเด็กเล็กเทศบาลตำบลหมูสี ประจำปี 2568 โดยวิธีเฉพาะเจาะจง</t>
  </si>
  <si>
    <t>ซื้อวัสดุเครื่องแต่งกาย (เจ้าหน้าที่ประจำรถขยะ) โดยวิธีเฉพาะเจาะจง</t>
  </si>
  <si>
    <t xml:space="preserve">ซื้ออุปกรณ์จัดสถานที่ ตามโครงการเสริมสร้างแรงจูงใจใฝ่สมฤทธิ์ด้านการจัดการศึกษาเด็กปฐมวัยและประชุมผู้ปกครอง </t>
  </si>
  <si>
    <t>ซื้อของรางวัลการร่วมกิจกรรมของผู้เข้าร่วม โครงการประเพณีสงกรานต์วันผู้สูงอายุ และครอบครัว 2569 โดยวิธีเฉพาะเจาะจง</t>
  </si>
  <si>
    <t>ซื้อครุภัณฑ์รถเข็นพ่วงท้าย (ศพด.การศึกษา) โดยวิธีเฉพาะเจาะจง</t>
  </si>
  <si>
    <t>ซื้อวัสดุเชื้อเพลิงและหล่อลื่นรถบรรทุกขยะ โดยวิธีเฉพาะเจาะจง</t>
  </si>
  <si>
    <t>จ้างบำรุงรักษาและซ่อมแซมรถบรรทุกขยะ หมายเลขทะเบียน 86-5412 
โดยวิธีเฉพาะเจาะจง</t>
  </si>
  <si>
    <t>ซื้อวัสดุยานพาหนะและขนส่งรถเทรลเลอร์บรรทุกขยะ พร้อมติดต่อ หมายเลขทะเบียน 87-5636โดยวิธีเฉพาะเจาะจง</t>
  </si>
  <si>
    <t>จ้างเหมาจัดทำป้ายถวาย พระพรเนื่องในโอกาสวันเฉลิม   พระชนมพรรษา สมเด็จพระกนิษฐาธิราชเจ้า กรมสมเด็จพระเทพรัตนราชสุดาฯ สยามบรมราชกุมารี โดยวิธีเฉพาะเจาะจง</t>
  </si>
  <si>
    <t xml:space="preserve">                             แบบสรุปผลการดำเนินการจัดซื้อจัดจ้างในรอบเดือน มีนาคม</t>
  </si>
  <si>
    <t>บริษัท คิงส์ยนต์ จำกัด</t>
  </si>
  <si>
    <t>บริษัท ไทยปัน ดีเวล๊อปเมนต์ จำกัด</t>
  </si>
  <si>
    <t>นายนัฐวัฒน์  จันทะคุณ</t>
  </si>
  <si>
    <t>อนุชา หลุยจันทึก</t>
  </si>
  <si>
    <t>นายวสันต์ ฉิมละมัย</t>
  </si>
  <si>
    <t>บริษัท กรีนเนอรี่ พิสเซส พัทยา จำกัด</t>
  </si>
  <si>
    <t>เครือวัลย์ไม้งาม</t>
  </si>
  <si>
    <t>บริษัท กิตติเชษฐ์ เอสพีอาร์ จำกัด</t>
  </si>
  <si>
    <t>ร้านมิสเตอร์แฮม</t>
  </si>
  <si>
    <t>ห้างหุ้นส่วนจำกัด กิจเจริญปากช่อง</t>
  </si>
  <si>
    <t>บริษัท เจ พี ที ไทร์ จำกัด</t>
  </si>
  <si>
    <t>ฐิติรัตน์ เมดิคอล ซัพพลาย</t>
  </si>
  <si>
    <t>โค้ชสปอร์ต</t>
  </si>
  <si>
    <t>เจ บี ไฟร์</t>
  </si>
  <si>
    <t>ร้านเพชรประทีป</t>
  </si>
  <si>
    <t>บริษัท เพื่อนเกษตรปากช่อง จำกัด</t>
  </si>
  <si>
    <t>สธ.พ.97/2569</t>
  </si>
  <si>
    <t>สธ.พ.98/2569</t>
  </si>
  <si>
    <t>กช.พ.14/2569</t>
  </si>
  <si>
    <t>สธ.พ.146/2569</t>
  </si>
  <si>
    <t>พ.สป.66/2569</t>
  </si>
  <si>
    <t>สธ.พ.91/2569</t>
  </si>
  <si>
    <t>พ.สป.65/2569</t>
  </si>
  <si>
    <t>สธ.พ.94/2569</t>
  </si>
  <si>
    <t>พ.สป.67/2569</t>
  </si>
  <si>
    <t>สธ.พ.83/2569</t>
  </si>
  <si>
    <t>กศ.พ 32/2569</t>
  </si>
  <si>
    <t>กศ.พ 31/2569</t>
  </si>
  <si>
    <t>กศ.พ.30/2569</t>
  </si>
  <si>
    <t>กช.พ.15/2569</t>
  </si>
  <si>
    <t>กศ.พ. 33/2569</t>
  </si>
  <si>
    <t>กศ.พ.28/2569</t>
  </si>
  <si>
    <t>กศ.พ.18/2569</t>
  </si>
  <si>
    <t>กค.พ.14/2569</t>
  </si>
  <si>
    <t>กช.พ.๑๐/๒๕๖๙</t>
  </si>
  <si>
    <t>พ.สป.27/2569</t>
  </si>
  <si>
    <t>พ.สป.30/2569</t>
  </si>
  <si>
    <t>สธ.พ.86/2569</t>
  </si>
  <si>
    <t>กช.พ.11/2569</t>
  </si>
  <si>
    <t>สธ.พ.89/2569</t>
  </si>
  <si>
    <t>สธ.พ.85/2569</t>
  </si>
  <si>
    <t>พ.สป.29/2569</t>
  </si>
  <si>
    <t>พ.สป.31/2569</t>
  </si>
  <si>
    <t>กช.พ.12/2569</t>
  </si>
  <si>
    <t>กศ.พ.17/2569</t>
  </si>
  <si>
    <t>กศ.พ.16/2569</t>
  </si>
  <si>
    <t>พ.สป.28/2569</t>
  </si>
  <si>
    <t>สธ.พ.88/2569</t>
  </si>
  <si>
    <t>กศ.พ.19/2569</t>
  </si>
  <si>
    <t>กศ.พ.20/2569</t>
  </si>
  <si>
    <t>กศ.พ.21/2569</t>
  </si>
  <si>
    <t>สธ.พ.92/2569</t>
  </si>
  <si>
    <t>17/03/2569</t>
  </si>
  <si>
    <t>18/03/2569</t>
  </si>
  <si>
    <t>27/03/2569</t>
  </si>
  <si>
    <t>24/03/2569</t>
  </si>
  <si>
    <t>23/03/2569</t>
  </si>
  <si>
    <t>26/03/2569</t>
  </si>
  <si>
    <t>09/03/2569</t>
  </si>
  <si>
    <t>27/02/2569</t>
  </si>
  <si>
    <t>02/03/2569</t>
  </si>
  <si>
    <t>26/02/2569</t>
  </si>
  <si>
    <t>25/03/2569</t>
  </si>
  <si>
    <t>16/03/2569</t>
  </si>
  <si>
    <t>20/03/2569</t>
  </si>
  <si>
    <t>31/03/2569</t>
  </si>
  <si>
    <t>13/02/2569</t>
  </si>
  <si>
    <t>30/03/2569</t>
  </si>
  <si>
    <t>11/03/2569</t>
  </si>
  <si>
    <t>10/03/2569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</si>
</sst>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b/>
      <sz val="18"/>
      <color rgb="FF000000"/>
      <name val="TH Sarabun New"/>
      <family val="2"/>
      <charset val="222"/>
    </font>
    <font>
      <b/>
      <sz val="18"/>
      <color theme="1"/>
      <name val="TH SarabunPSK"/>
      <family val="2"/>
      <charset val="222"/>
    </font>
    <font>
      <sz val="16"/>
      <color rgb="FF000000"/>
      <name val="TH Sarabun New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vertical="top" wrapText="1"/>
    </xf>
    <xf numFmtId="0" fontId="2" fillId="4" borderId="1" xfId="0" applyFont="1" applyFill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164" fontId="7" fillId="4" borderId="1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2" fillId="4" borderId="0" xfId="0" applyFont="1" applyFill="1"/>
    <xf numFmtId="0" fontId="7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8" fillId="4" borderId="9" xfId="0" applyNumberFormat="1" applyFont="1" applyFill="1" applyBorder="1" applyAlignment="1">
      <alignment horizontal="right" wrapText="1"/>
    </xf>
    <xf numFmtId="4" fontId="8" fillId="4" borderId="11" xfId="0" applyNumberFormat="1" applyFont="1" applyFill="1" applyBorder="1" applyAlignment="1">
      <alignment horizontal="right" wrapText="1"/>
    </xf>
    <xf numFmtId="4" fontId="8" fillId="4" borderId="12" xfId="0" applyNumberFormat="1" applyFont="1" applyFill="1" applyBorder="1" applyAlignment="1">
      <alignment vertical="center" wrapText="1"/>
    </xf>
    <xf numFmtId="4" fontId="8" fillId="4" borderId="14" xfId="0" applyNumberFormat="1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4" fontId="8" fillId="4" borderId="9" xfId="0" applyNumberFormat="1" applyFont="1" applyFill="1" applyBorder="1" applyAlignment="1">
      <alignment wrapText="1"/>
    </xf>
    <xf numFmtId="4" fontId="8" fillId="4" borderId="11" xfId="0" applyNumberFormat="1" applyFont="1" applyFill="1" applyBorder="1" applyAlignment="1">
      <alignment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4" fontId="8" fillId="4" borderId="12" xfId="0" applyNumberFormat="1" applyFont="1" applyFill="1" applyBorder="1" applyAlignment="1">
      <alignment horizontal="right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4" fontId="8" fillId="4" borderId="6" xfId="0" applyNumberFormat="1" applyFont="1" applyFill="1" applyBorder="1" applyAlignment="1">
      <alignment wrapText="1"/>
    </xf>
    <xf numFmtId="0" fontId="8" fillId="4" borderId="5" xfId="0" applyFont="1" applyFill="1" applyBorder="1" applyAlignment="1">
      <alignment horizontal="left" vertical="top" wrapText="1"/>
    </xf>
    <xf numFmtId="4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V80"/>
  <sheetViews>
    <sheetView tabSelected="1" topLeftCell="F55" zoomScale="58" zoomScaleNormal="58" workbookViewId="0">
      <selection activeCell="K79" sqref="K79"/>
    </sheetView>
  </sheetViews>
  <sheetFormatPr defaultColWidth="9.140625" defaultRowHeight="27.75" x14ac:dyDescent="0.65"/>
  <cols>
    <col min="1" max="1" width="10.42578125" style="10" customWidth="1"/>
    <col min="2" max="2" width="0.140625" style="2" customWidth="1"/>
    <col min="3" max="3" width="25" style="2" hidden="1" customWidth="1"/>
    <col min="4" max="4" width="97.140625" style="11" customWidth="1"/>
    <col min="5" max="5" width="25.5703125" style="11" customWidth="1"/>
    <col min="6" max="6" width="11.85546875" style="14" customWidth="1"/>
    <col min="7" max="7" width="46.140625" style="1" customWidth="1"/>
    <col min="8" max="8" width="35" style="15" customWidth="1"/>
    <col min="9" max="9" width="16" style="16" customWidth="1"/>
    <col min="10" max="10" width="29.42578125" style="15" customWidth="1"/>
    <col min="11" max="11" width="20.140625" style="7" customWidth="1"/>
    <col min="12" max="12" width="36.42578125" style="1" customWidth="1"/>
    <col min="13" max="13" width="14.28515625" style="1" customWidth="1"/>
    <col min="14" max="14" width="14.28515625" style="3" customWidth="1"/>
    <col min="15" max="16384" width="9.140625" style="2"/>
  </cols>
  <sheetData>
    <row r="1" spans="1:48" ht="32.25" customHeight="1" x14ac:dyDescent="0.65">
      <c r="D1" s="30" t="s">
        <v>56</v>
      </c>
      <c r="E1" s="30"/>
      <c r="F1" s="30"/>
      <c r="G1" s="30"/>
      <c r="H1" s="30"/>
      <c r="I1" s="30"/>
      <c r="J1" s="30"/>
      <c r="K1" s="30"/>
      <c r="L1" s="30"/>
      <c r="M1" s="30"/>
      <c r="N1" s="8" t="s">
        <v>8</v>
      </c>
    </row>
    <row r="2" spans="1:48" ht="32.25" customHeight="1" x14ac:dyDescent="0.65">
      <c r="D2" s="30" t="s">
        <v>0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48" ht="35.25" customHeight="1" x14ac:dyDescent="0.65">
      <c r="D3" s="30" t="s">
        <v>9</v>
      </c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48" ht="75.599999999999994" customHeight="1" x14ac:dyDescent="0.65">
      <c r="A4" s="9" t="s">
        <v>1</v>
      </c>
      <c r="B4" s="4"/>
      <c r="C4" s="4"/>
      <c r="D4" s="9" t="s">
        <v>7</v>
      </c>
      <c r="E4" s="9" t="s">
        <v>2</v>
      </c>
      <c r="F4" s="9" t="s">
        <v>3</v>
      </c>
      <c r="G4" s="24" t="s">
        <v>4</v>
      </c>
      <c r="H4" s="43" t="s">
        <v>27</v>
      </c>
      <c r="I4" s="44"/>
      <c r="J4" s="49" t="s">
        <v>5</v>
      </c>
      <c r="K4" s="50"/>
      <c r="L4" s="9" t="s">
        <v>6</v>
      </c>
      <c r="M4" s="51" t="s">
        <v>28</v>
      </c>
      <c r="N4" s="52"/>
    </row>
    <row r="5" spans="1:48" s="13" customFormat="1" ht="27" customHeight="1" x14ac:dyDescent="0.65">
      <c r="A5" s="12">
        <v>2</v>
      </c>
      <c r="B5" s="12">
        <v>3</v>
      </c>
      <c r="C5" s="12"/>
      <c r="D5" s="17">
        <v>3</v>
      </c>
      <c r="E5" s="17">
        <v>4</v>
      </c>
      <c r="F5" s="17">
        <v>5</v>
      </c>
      <c r="G5" s="17">
        <v>6</v>
      </c>
      <c r="H5" s="45">
        <v>7</v>
      </c>
      <c r="I5" s="46"/>
      <c r="J5" s="53">
        <v>8</v>
      </c>
      <c r="K5" s="54"/>
      <c r="L5" s="18">
        <v>9</v>
      </c>
      <c r="M5" s="45">
        <v>10</v>
      </c>
      <c r="N5" s="46"/>
    </row>
    <row r="6" spans="1:48" ht="24.6" customHeight="1" x14ac:dyDescent="0.65">
      <c r="A6" s="55">
        <f>ROW(A1)</f>
        <v>1</v>
      </c>
      <c r="B6" s="5"/>
      <c r="C6" s="5"/>
      <c r="D6" s="47" t="s">
        <v>53</v>
      </c>
      <c r="E6" s="33">
        <v>10970</v>
      </c>
      <c r="F6" s="33">
        <v>10970</v>
      </c>
      <c r="G6" s="35" t="s">
        <v>11</v>
      </c>
      <c r="H6" s="37" t="s">
        <v>12</v>
      </c>
      <c r="I6" s="31">
        <v>10970</v>
      </c>
      <c r="J6" s="37" t="s">
        <v>12</v>
      </c>
      <c r="K6" s="31">
        <v>10970</v>
      </c>
      <c r="L6" s="41" t="s">
        <v>14</v>
      </c>
      <c r="M6" s="28" t="s">
        <v>73</v>
      </c>
      <c r="N6" s="29"/>
    </row>
    <row r="7" spans="1:48" ht="24.6" customHeight="1" x14ac:dyDescent="0.65">
      <c r="A7" s="56"/>
      <c r="B7" s="5"/>
      <c r="C7" s="5"/>
      <c r="D7" s="48"/>
      <c r="E7" s="34"/>
      <c r="F7" s="34"/>
      <c r="G7" s="36"/>
      <c r="H7" s="38" t="s">
        <v>12</v>
      </c>
      <c r="I7" s="32"/>
      <c r="J7" s="38" t="s">
        <v>12</v>
      </c>
      <c r="K7" s="32"/>
      <c r="L7" s="42"/>
      <c r="M7" s="26" t="s">
        <v>109</v>
      </c>
      <c r="N7" s="27"/>
    </row>
    <row r="8" spans="1:48" ht="24.6" customHeight="1" x14ac:dyDescent="0.65">
      <c r="A8" s="55">
        <v>2</v>
      </c>
      <c r="B8" s="5"/>
      <c r="C8" s="5"/>
      <c r="D8" s="47" t="s">
        <v>10</v>
      </c>
      <c r="E8" s="33">
        <v>5900</v>
      </c>
      <c r="F8" s="33">
        <v>5900</v>
      </c>
      <c r="G8" s="35" t="s">
        <v>11</v>
      </c>
      <c r="H8" s="37" t="s">
        <v>12</v>
      </c>
      <c r="I8" s="39">
        <v>5900</v>
      </c>
      <c r="J8" s="37" t="s">
        <v>12</v>
      </c>
      <c r="K8" s="39">
        <v>5900</v>
      </c>
      <c r="L8" s="41" t="s">
        <v>14</v>
      </c>
      <c r="M8" s="28" t="s">
        <v>74</v>
      </c>
      <c r="N8" s="29"/>
    </row>
    <row r="9" spans="1:48" ht="24.6" customHeight="1" x14ac:dyDescent="0.65">
      <c r="A9" s="56"/>
      <c r="B9" s="5"/>
      <c r="C9" s="5"/>
      <c r="D9" s="48"/>
      <c r="E9" s="34"/>
      <c r="F9" s="34"/>
      <c r="G9" s="36"/>
      <c r="H9" s="38" t="s">
        <v>12</v>
      </c>
      <c r="I9" s="40"/>
      <c r="J9" s="38" t="s">
        <v>12</v>
      </c>
      <c r="K9" s="40"/>
      <c r="L9" s="42"/>
      <c r="M9" s="26" t="s">
        <v>109</v>
      </c>
      <c r="N9" s="27"/>
    </row>
    <row r="10" spans="1:48" ht="24.6" customHeight="1" x14ac:dyDescent="0.65">
      <c r="A10" s="55">
        <v>3</v>
      </c>
      <c r="B10" s="5"/>
      <c r="C10" s="5"/>
      <c r="D10" s="47" t="s">
        <v>29</v>
      </c>
      <c r="E10" s="33">
        <v>9481.27</v>
      </c>
      <c r="F10" s="33">
        <v>9481.27</v>
      </c>
      <c r="G10" s="35" t="s">
        <v>11</v>
      </c>
      <c r="H10" s="37" t="s">
        <v>57</v>
      </c>
      <c r="I10" s="39">
        <v>9481.27</v>
      </c>
      <c r="J10" s="37" t="s">
        <v>57</v>
      </c>
      <c r="K10" s="39">
        <v>9481.27</v>
      </c>
      <c r="L10" s="41" t="s">
        <v>14</v>
      </c>
      <c r="M10" s="28" t="s">
        <v>75</v>
      </c>
      <c r="N10" s="29" t="s">
        <v>75</v>
      </c>
    </row>
    <row r="11" spans="1:48" ht="24.6" customHeight="1" x14ac:dyDescent="0.65">
      <c r="A11" s="56"/>
      <c r="B11" s="5"/>
      <c r="C11" s="5"/>
      <c r="D11" s="48"/>
      <c r="E11" s="34"/>
      <c r="F11" s="34"/>
      <c r="G11" s="36"/>
      <c r="H11" s="38"/>
      <c r="I11" s="40"/>
      <c r="J11" s="38"/>
      <c r="K11" s="40"/>
      <c r="L11" s="42"/>
      <c r="M11" s="26" t="s">
        <v>110</v>
      </c>
      <c r="N11" s="27" t="s">
        <v>76</v>
      </c>
    </row>
    <row r="12" spans="1:48" ht="24.6" customHeight="1" x14ac:dyDescent="0.65">
      <c r="A12" s="55">
        <v>4</v>
      </c>
      <c r="B12" s="5"/>
      <c r="C12" s="5"/>
      <c r="D12" s="47" t="s">
        <v>10</v>
      </c>
      <c r="E12" s="33">
        <v>13910</v>
      </c>
      <c r="F12" s="33">
        <v>13910</v>
      </c>
      <c r="G12" s="35" t="s">
        <v>11</v>
      </c>
      <c r="H12" s="37" t="s">
        <v>58</v>
      </c>
      <c r="I12" s="39">
        <v>13910</v>
      </c>
      <c r="J12" s="37" t="s">
        <v>58</v>
      </c>
      <c r="K12" s="39">
        <v>13910</v>
      </c>
      <c r="L12" s="41" t="s">
        <v>14</v>
      </c>
      <c r="M12" s="28" t="s">
        <v>76</v>
      </c>
      <c r="N12" s="29"/>
    </row>
    <row r="13" spans="1:48" ht="24.6" customHeight="1" x14ac:dyDescent="0.65">
      <c r="A13" s="56"/>
      <c r="B13" s="5"/>
      <c r="C13" s="5"/>
      <c r="D13" s="48"/>
      <c r="E13" s="34"/>
      <c r="F13" s="34"/>
      <c r="G13" s="36"/>
      <c r="H13" s="38"/>
      <c r="I13" s="40"/>
      <c r="J13" s="38"/>
      <c r="K13" s="40"/>
      <c r="L13" s="42"/>
      <c r="M13" s="26" t="s">
        <v>111</v>
      </c>
      <c r="N13" s="27"/>
    </row>
    <row r="14" spans="1:48" ht="36.6" customHeight="1" x14ac:dyDescent="0.65">
      <c r="A14" s="55">
        <v>5</v>
      </c>
      <c r="B14" s="5"/>
      <c r="C14" s="5"/>
      <c r="D14" s="47" t="s">
        <v>55</v>
      </c>
      <c r="E14" s="33">
        <v>3466.8</v>
      </c>
      <c r="F14" s="33">
        <v>3466.8</v>
      </c>
      <c r="G14" s="35" t="s">
        <v>11</v>
      </c>
      <c r="H14" s="37" t="s">
        <v>17</v>
      </c>
      <c r="I14" s="39">
        <v>3466.8</v>
      </c>
      <c r="J14" s="37" t="s">
        <v>17</v>
      </c>
      <c r="K14" s="39">
        <v>3466.8</v>
      </c>
      <c r="L14" s="41" t="s">
        <v>14</v>
      </c>
      <c r="M14" s="28" t="s">
        <v>77</v>
      </c>
      <c r="N14" s="29"/>
    </row>
    <row r="15" spans="1:48" s="23" customFormat="1" ht="36.6" customHeight="1" x14ac:dyDescent="0.65">
      <c r="A15" s="56"/>
      <c r="B15" s="5"/>
      <c r="C15" s="5"/>
      <c r="D15" s="48"/>
      <c r="E15" s="34"/>
      <c r="F15" s="34"/>
      <c r="G15" s="36"/>
      <c r="H15" s="38"/>
      <c r="I15" s="40"/>
      <c r="J15" s="38"/>
      <c r="K15" s="40"/>
      <c r="L15" s="42"/>
      <c r="M15" s="26" t="s">
        <v>112</v>
      </c>
      <c r="N15" s="2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s="23" customFormat="1" ht="24.6" customHeight="1" x14ac:dyDescent="0.65">
      <c r="A16" s="55">
        <v>6</v>
      </c>
      <c r="B16" s="5"/>
      <c r="C16" s="5"/>
      <c r="D16" s="47" t="s">
        <v>30</v>
      </c>
      <c r="E16" s="33">
        <v>160500</v>
      </c>
      <c r="F16" s="33">
        <v>160500</v>
      </c>
      <c r="G16" s="35" t="s">
        <v>11</v>
      </c>
      <c r="H16" s="37" t="s">
        <v>16</v>
      </c>
      <c r="I16" s="39">
        <v>160500</v>
      </c>
      <c r="J16" s="37" t="s">
        <v>16</v>
      </c>
      <c r="K16" s="39">
        <v>160500</v>
      </c>
      <c r="L16" s="41" t="s">
        <v>14</v>
      </c>
      <c r="M16" s="28" t="s">
        <v>78</v>
      </c>
      <c r="N16" s="2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14" ht="24.6" customHeight="1" x14ac:dyDescent="0.65">
      <c r="A17" s="56"/>
      <c r="B17" s="5"/>
      <c r="C17" s="5"/>
      <c r="D17" s="48"/>
      <c r="E17" s="34"/>
      <c r="F17" s="34"/>
      <c r="G17" s="36"/>
      <c r="H17" s="38"/>
      <c r="I17" s="40"/>
      <c r="J17" s="38"/>
      <c r="K17" s="40"/>
      <c r="L17" s="42"/>
      <c r="M17" s="26" t="s">
        <v>116</v>
      </c>
      <c r="N17" s="27"/>
    </row>
    <row r="18" spans="1:14" ht="24.6" customHeight="1" x14ac:dyDescent="0.65">
      <c r="A18" s="55">
        <v>7</v>
      </c>
      <c r="B18" s="5"/>
      <c r="C18" s="5"/>
      <c r="D18" s="47" t="s">
        <v>31</v>
      </c>
      <c r="E18" s="57">
        <v>39014.879999999997</v>
      </c>
      <c r="F18" s="57">
        <v>39014.879999999997</v>
      </c>
      <c r="G18" s="35" t="s">
        <v>11</v>
      </c>
      <c r="H18" s="37" t="s">
        <v>15</v>
      </c>
      <c r="I18" s="31">
        <v>39014.879999999997</v>
      </c>
      <c r="J18" s="37" t="s">
        <v>15</v>
      </c>
      <c r="K18" s="31">
        <v>39014.879999999997</v>
      </c>
      <c r="L18" s="41" t="s">
        <v>14</v>
      </c>
      <c r="M18" s="28" t="s">
        <v>79</v>
      </c>
      <c r="N18" s="29"/>
    </row>
    <row r="19" spans="1:14" ht="24.6" customHeight="1" x14ac:dyDescent="0.65">
      <c r="A19" s="56"/>
      <c r="B19" s="5"/>
      <c r="C19" s="5"/>
      <c r="D19" s="48"/>
      <c r="E19" s="58"/>
      <c r="F19" s="58"/>
      <c r="G19" s="36"/>
      <c r="H19" s="38"/>
      <c r="I19" s="32"/>
      <c r="J19" s="38"/>
      <c r="K19" s="32"/>
      <c r="L19" s="42"/>
      <c r="M19" s="26" t="s">
        <v>126</v>
      </c>
      <c r="N19" s="27"/>
    </row>
    <row r="20" spans="1:14" ht="24.6" customHeight="1" x14ac:dyDescent="0.65">
      <c r="A20" s="55">
        <v>8</v>
      </c>
      <c r="B20" s="5"/>
      <c r="C20" s="5"/>
      <c r="D20" s="47" t="s">
        <v>32</v>
      </c>
      <c r="E20" s="57">
        <v>7885.15</v>
      </c>
      <c r="F20" s="57">
        <v>7885.15</v>
      </c>
      <c r="G20" s="35" t="s">
        <v>11</v>
      </c>
      <c r="H20" s="37" t="s">
        <v>13</v>
      </c>
      <c r="I20" s="31">
        <v>7885.15</v>
      </c>
      <c r="J20" s="37" t="s">
        <v>13</v>
      </c>
      <c r="K20" s="31">
        <v>7885.15</v>
      </c>
      <c r="L20" s="41" t="s">
        <v>14</v>
      </c>
      <c r="M20" s="28" t="s">
        <v>80</v>
      </c>
      <c r="N20" s="29"/>
    </row>
    <row r="21" spans="1:14" ht="24.6" customHeight="1" x14ac:dyDescent="0.65">
      <c r="A21" s="56"/>
      <c r="B21" s="5"/>
      <c r="C21" s="5"/>
      <c r="D21" s="48"/>
      <c r="E21" s="58"/>
      <c r="F21" s="58"/>
      <c r="G21" s="36"/>
      <c r="H21" s="38"/>
      <c r="I21" s="32"/>
      <c r="J21" s="38"/>
      <c r="K21" s="32"/>
      <c r="L21" s="42"/>
      <c r="M21" s="26" t="s">
        <v>125</v>
      </c>
      <c r="N21" s="27"/>
    </row>
    <row r="22" spans="1:14" ht="24.6" customHeight="1" x14ac:dyDescent="0.65">
      <c r="A22" s="55">
        <v>9</v>
      </c>
      <c r="B22" s="5"/>
      <c r="C22" s="5"/>
      <c r="D22" s="47" t="s">
        <v>33</v>
      </c>
      <c r="E22" s="57">
        <v>103790</v>
      </c>
      <c r="F22" s="57">
        <v>103790</v>
      </c>
      <c r="G22" s="35" t="s">
        <v>11</v>
      </c>
      <c r="H22" s="37" t="s">
        <v>58</v>
      </c>
      <c r="I22" s="31">
        <v>103790</v>
      </c>
      <c r="J22" s="37" t="s">
        <v>58</v>
      </c>
      <c r="K22" s="31">
        <v>103790</v>
      </c>
      <c r="L22" s="41" t="s">
        <v>14</v>
      </c>
      <c r="M22" s="28" t="s">
        <v>81</v>
      </c>
      <c r="N22" s="29"/>
    </row>
    <row r="23" spans="1:14" ht="24.6" customHeight="1" x14ac:dyDescent="0.65">
      <c r="A23" s="56"/>
      <c r="B23" s="5"/>
      <c r="C23" s="5"/>
      <c r="D23" s="48"/>
      <c r="E23" s="58"/>
      <c r="F23" s="58"/>
      <c r="G23" s="36"/>
      <c r="H23" s="38"/>
      <c r="I23" s="32"/>
      <c r="J23" s="38"/>
      <c r="K23" s="32"/>
      <c r="L23" s="42"/>
      <c r="M23" s="26" t="s">
        <v>124</v>
      </c>
      <c r="N23" s="27"/>
    </row>
    <row r="24" spans="1:14" ht="24.6" customHeight="1" x14ac:dyDescent="0.65">
      <c r="A24" s="55">
        <v>10</v>
      </c>
      <c r="B24" s="5"/>
      <c r="C24" s="5"/>
      <c r="D24" s="47" t="s">
        <v>34</v>
      </c>
      <c r="E24" s="33">
        <v>96000</v>
      </c>
      <c r="F24" s="33">
        <v>96000</v>
      </c>
      <c r="G24" s="35" t="s">
        <v>11</v>
      </c>
      <c r="H24" s="37" t="s">
        <v>59</v>
      </c>
      <c r="I24" s="39">
        <v>96000</v>
      </c>
      <c r="J24" s="37" t="s">
        <v>59</v>
      </c>
      <c r="K24" s="39">
        <v>96000</v>
      </c>
      <c r="L24" s="41" t="s">
        <v>14</v>
      </c>
      <c r="M24" s="28" t="s">
        <v>82</v>
      </c>
      <c r="N24" s="29"/>
    </row>
    <row r="25" spans="1:14" ht="24.6" customHeight="1" x14ac:dyDescent="0.65">
      <c r="A25" s="56"/>
      <c r="B25" s="5"/>
      <c r="C25" s="5"/>
      <c r="D25" s="48"/>
      <c r="E25" s="34"/>
      <c r="F25" s="34"/>
      <c r="G25" s="36"/>
      <c r="H25" s="38"/>
      <c r="I25" s="40"/>
      <c r="J25" s="38"/>
      <c r="K25" s="40"/>
      <c r="L25" s="42"/>
      <c r="M25" s="26" t="s">
        <v>123</v>
      </c>
      <c r="N25" s="27"/>
    </row>
    <row r="26" spans="1:14" ht="24.6" customHeight="1" x14ac:dyDescent="0.65">
      <c r="A26" s="55">
        <v>11</v>
      </c>
      <c r="B26" s="5"/>
      <c r="C26" s="5"/>
      <c r="D26" s="47" t="s">
        <v>35</v>
      </c>
      <c r="E26" s="33">
        <v>285000</v>
      </c>
      <c r="F26" s="33">
        <v>285000</v>
      </c>
      <c r="G26" s="35" t="s">
        <v>11</v>
      </c>
      <c r="H26" s="37" t="s">
        <v>24</v>
      </c>
      <c r="I26" s="39">
        <v>285000</v>
      </c>
      <c r="J26" s="37" t="s">
        <v>24</v>
      </c>
      <c r="K26" s="39">
        <v>285000</v>
      </c>
      <c r="L26" s="41" t="s">
        <v>14</v>
      </c>
      <c r="M26" s="28" t="s">
        <v>83</v>
      </c>
      <c r="N26" s="29"/>
    </row>
    <row r="27" spans="1:14" ht="24.6" customHeight="1" x14ac:dyDescent="0.65">
      <c r="A27" s="56"/>
      <c r="B27" s="5"/>
      <c r="C27" s="5"/>
      <c r="D27" s="48"/>
      <c r="E27" s="34"/>
      <c r="F27" s="34"/>
      <c r="G27" s="36"/>
      <c r="H27" s="38"/>
      <c r="I27" s="40"/>
      <c r="J27" s="38"/>
      <c r="K27" s="40"/>
      <c r="L27" s="42"/>
      <c r="M27" s="26" t="s">
        <v>119</v>
      </c>
      <c r="N27" s="27"/>
    </row>
    <row r="28" spans="1:14" ht="24.6" customHeight="1" x14ac:dyDescent="0.65">
      <c r="A28" s="55">
        <v>12</v>
      </c>
      <c r="B28" s="5"/>
      <c r="C28" s="5"/>
      <c r="D28" s="47" t="s">
        <v>36</v>
      </c>
      <c r="E28" s="33">
        <v>213180</v>
      </c>
      <c r="F28" s="33">
        <v>213180</v>
      </c>
      <c r="G28" s="28" t="s">
        <v>11</v>
      </c>
      <c r="H28" s="37" t="s">
        <v>18</v>
      </c>
      <c r="I28" s="39">
        <v>213180</v>
      </c>
      <c r="J28" s="37" t="s">
        <v>18</v>
      </c>
      <c r="K28" s="39">
        <v>213180</v>
      </c>
      <c r="L28" s="59" t="s">
        <v>14</v>
      </c>
      <c r="M28" s="28" t="s">
        <v>84</v>
      </c>
      <c r="N28" s="29"/>
    </row>
    <row r="29" spans="1:14" ht="24.6" customHeight="1" x14ac:dyDescent="0.65">
      <c r="A29" s="56"/>
      <c r="B29" s="5"/>
      <c r="C29" s="5"/>
      <c r="D29" s="48"/>
      <c r="E29" s="34"/>
      <c r="F29" s="34"/>
      <c r="G29" s="26"/>
      <c r="H29" s="38"/>
      <c r="I29" s="40"/>
      <c r="J29" s="38"/>
      <c r="K29" s="40"/>
      <c r="L29" s="60"/>
      <c r="M29" s="26" t="s">
        <v>111</v>
      </c>
      <c r="N29" s="27"/>
    </row>
    <row r="30" spans="1:14" ht="24.6" customHeight="1" x14ac:dyDescent="0.65">
      <c r="A30" s="55">
        <v>13</v>
      </c>
      <c r="B30" s="5"/>
      <c r="C30" s="5"/>
      <c r="D30" s="47" t="s">
        <v>37</v>
      </c>
      <c r="E30" s="33">
        <v>15000</v>
      </c>
      <c r="F30" s="33">
        <v>15000</v>
      </c>
      <c r="G30" s="28" t="s">
        <v>11</v>
      </c>
      <c r="H30" s="37" t="s">
        <v>60</v>
      </c>
      <c r="I30" s="39">
        <v>15000</v>
      </c>
      <c r="J30" s="37" t="s">
        <v>60</v>
      </c>
      <c r="K30" s="39">
        <v>15000</v>
      </c>
      <c r="L30" s="59" t="s">
        <v>14</v>
      </c>
      <c r="M30" s="28" t="s">
        <v>85</v>
      </c>
      <c r="N30" s="29"/>
    </row>
    <row r="31" spans="1:14" ht="24.6" customHeight="1" x14ac:dyDescent="0.65">
      <c r="A31" s="56"/>
      <c r="B31" s="5"/>
      <c r="C31" s="5"/>
      <c r="D31" s="48"/>
      <c r="E31" s="34"/>
      <c r="F31" s="34"/>
      <c r="G31" s="26"/>
      <c r="H31" s="38"/>
      <c r="I31" s="40"/>
      <c r="J31" s="38"/>
      <c r="K31" s="40"/>
      <c r="L31" s="60"/>
      <c r="M31" s="26" t="s">
        <v>121</v>
      </c>
      <c r="N31" s="27"/>
    </row>
    <row r="32" spans="1:14" ht="24.6" customHeight="1" x14ac:dyDescent="0.65">
      <c r="A32" s="55">
        <v>14</v>
      </c>
      <c r="B32" s="5"/>
      <c r="C32" s="5"/>
      <c r="D32" s="47" t="s">
        <v>19</v>
      </c>
      <c r="E32" s="33">
        <v>2890</v>
      </c>
      <c r="F32" s="33">
        <v>2890</v>
      </c>
      <c r="G32" s="35" t="s">
        <v>11</v>
      </c>
      <c r="H32" s="37" t="s">
        <v>20</v>
      </c>
      <c r="I32" s="39">
        <v>2890</v>
      </c>
      <c r="J32" s="37" t="s">
        <v>20</v>
      </c>
      <c r="K32" s="39">
        <v>2890</v>
      </c>
      <c r="L32" s="41" t="s">
        <v>14</v>
      </c>
      <c r="M32" s="28" t="s">
        <v>86</v>
      </c>
      <c r="N32" s="29"/>
    </row>
    <row r="33" spans="1:14" ht="24.6" customHeight="1" x14ac:dyDescent="0.65">
      <c r="A33" s="56"/>
      <c r="B33" s="5"/>
      <c r="C33" s="5"/>
      <c r="D33" s="48"/>
      <c r="E33" s="34"/>
      <c r="F33" s="34"/>
      <c r="G33" s="36"/>
      <c r="H33" s="38"/>
      <c r="I33" s="40"/>
      <c r="J33" s="38"/>
      <c r="K33" s="40"/>
      <c r="L33" s="42"/>
      <c r="M33" s="26" t="s">
        <v>114</v>
      </c>
      <c r="N33" s="27"/>
    </row>
    <row r="34" spans="1:14" ht="24.6" customHeight="1" x14ac:dyDescent="0.65">
      <c r="A34" s="55">
        <v>15</v>
      </c>
      <c r="B34" s="5"/>
      <c r="C34" s="5"/>
      <c r="D34" s="47" t="s">
        <v>38</v>
      </c>
      <c r="E34" s="33">
        <v>62000</v>
      </c>
      <c r="F34" s="33">
        <v>62000</v>
      </c>
      <c r="G34" s="35" t="s">
        <v>11</v>
      </c>
      <c r="H34" s="37" t="s">
        <v>61</v>
      </c>
      <c r="I34" s="39">
        <v>62000</v>
      </c>
      <c r="J34" s="37" t="s">
        <v>61</v>
      </c>
      <c r="K34" s="39">
        <v>62000</v>
      </c>
      <c r="L34" s="41" t="s">
        <v>14</v>
      </c>
      <c r="M34" s="28" t="s">
        <v>87</v>
      </c>
      <c r="N34" s="29"/>
    </row>
    <row r="35" spans="1:14" ht="24.6" customHeight="1" x14ac:dyDescent="0.65">
      <c r="A35" s="56"/>
      <c r="B35" s="5"/>
      <c r="C35" s="5"/>
      <c r="D35" s="48"/>
      <c r="E35" s="34"/>
      <c r="F35" s="34"/>
      <c r="G35" s="36"/>
      <c r="H35" s="38"/>
      <c r="I35" s="40"/>
      <c r="J35" s="38"/>
      <c r="K35" s="40"/>
      <c r="L35" s="42"/>
      <c r="M35" s="26" t="s">
        <v>122</v>
      </c>
      <c r="N35" s="27"/>
    </row>
    <row r="36" spans="1:14" ht="24.6" customHeight="1" x14ac:dyDescent="0.65">
      <c r="A36" s="55">
        <v>16</v>
      </c>
      <c r="B36" s="5"/>
      <c r="C36" s="5"/>
      <c r="D36" s="47" t="s">
        <v>39</v>
      </c>
      <c r="E36" s="33">
        <v>30000</v>
      </c>
      <c r="F36" s="33">
        <v>30000</v>
      </c>
      <c r="G36" s="35" t="s">
        <v>11</v>
      </c>
      <c r="H36" s="37" t="s">
        <v>62</v>
      </c>
      <c r="I36" s="39">
        <v>30000</v>
      </c>
      <c r="J36" s="37" t="s">
        <v>62</v>
      </c>
      <c r="K36" s="39">
        <v>30000</v>
      </c>
      <c r="L36" s="41" t="s">
        <v>14</v>
      </c>
      <c r="M36" s="28" t="s">
        <v>88</v>
      </c>
      <c r="N36" s="29"/>
    </row>
    <row r="37" spans="1:14" ht="24.6" customHeight="1" x14ac:dyDescent="0.65">
      <c r="A37" s="56"/>
      <c r="B37" s="5"/>
      <c r="C37" s="5"/>
      <c r="D37" s="48"/>
      <c r="E37" s="34"/>
      <c r="F37" s="34"/>
      <c r="G37" s="36"/>
      <c r="H37" s="38"/>
      <c r="I37" s="40"/>
      <c r="J37" s="38"/>
      <c r="K37" s="40"/>
      <c r="L37" s="42"/>
      <c r="M37" s="26" t="s">
        <v>121</v>
      </c>
      <c r="N37" s="27"/>
    </row>
    <row r="38" spans="1:14" ht="24.6" customHeight="1" x14ac:dyDescent="0.65">
      <c r="A38" s="55">
        <v>17</v>
      </c>
      <c r="B38" s="5"/>
      <c r="C38" s="5"/>
      <c r="D38" s="47" t="s">
        <v>40</v>
      </c>
      <c r="E38" s="33">
        <v>5000</v>
      </c>
      <c r="F38" s="33">
        <v>5000</v>
      </c>
      <c r="G38" s="35" t="s">
        <v>11</v>
      </c>
      <c r="H38" s="37" t="s">
        <v>63</v>
      </c>
      <c r="I38" s="39">
        <v>5000</v>
      </c>
      <c r="J38" s="37" t="s">
        <v>63</v>
      </c>
      <c r="K38" s="39">
        <v>5000</v>
      </c>
      <c r="L38" s="41" t="s">
        <v>14</v>
      </c>
      <c r="M38" s="28" t="s">
        <v>89</v>
      </c>
      <c r="N38" s="29"/>
    </row>
    <row r="39" spans="1:14" ht="24.6" customHeight="1" x14ac:dyDescent="0.65">
      <c r="A39" s="56"/>
      <c r="B39" s="5"/>
      <c r="C39" s="5"/>
      <c r="D39" s="48"/>
      <c r="E39" s="34"/>
      <c r="F39" s="34"/>
      <c r="G39" s="36"/>
      <c r="H39" s="38"/>
      <c r="I39" s="40"/>
      <c r="J39" s="38"/>
      <c r="K39" s="40"/>
      <c r="L39" s="42"/>
      <c r="M39" s="26" t="s">
        <v>120</v>
      </c>
      <c r="N39" s="27"/>
    </row>
    <row r="40" spans="1:14" ht="24.6" customHeight="1" x14ac:dyDescent="0.65">
      <c r="A40" s="55">
        <v>18</v>
      </c>
      <c r="B40" s="5"/>
      <c r="C40" s="5"/>
      <c r="D40" s="47" t="s">
        <v>22</v>
      </c>
      <c r="E40" s="33">
        <v>195275</v>
      </c>
      <c r="F40" s="33">
        <v>195275</v>
      </c>
      <c r="G40" s="35" t="s">
        <v>11</v>
      </c>
      <c r="H40" s="37" t="s">
        <v>21</v>
      </c>
      <c r="I40" s="39">
        <v>195275</v>
      </c>
      <c r="J40" s="61" t="s">
        <v>21</v>
      </c>
      <c r="K40" s="39">
        <v>195275</v>
      </c>
      <c r="L40" s="41" t="s">
        <v>14</v>
      </c>
      <c r="M40" s="28" t="s">
        <v>90</v>
      </c>
      <c r="N40" s="29"/>
    </row>
    <row r="41" spans="1:14" ht="24.6" customHeight="1" x14ac:dyDescent="0.65">
      <c r="A41" s="56"/>
      <c r="B41" s="5"/>
      <c r="C41" s="5"/>
      <c r="D41" s="48"/>
      <c r="E41" s="34"/>
      <c r="F41" s="34"/>
      <c r="G41" s="36"/>
      <c r="H41" s="38"/>
      <c r="I41" s="40"/>
      <c r="J41" s="62"/>
      <c r="K41" s="40"/>
      <c r="L41" s="42"/>
      <c r="M41" s="26" t="s">
        <v>119</v>
      </c>
      <c r="N41" s="27"/>
    </row>
    <row r="42" spans="1:14" ht="24.6" customHeight="1" x14ac:dyDescent="0.65">
      <c r="A42" s="55">
        <v>19</v>
      </c>
      <c r="B42" s="5"/>
      <c r="C42" s="5"/>
      <c r="D42" s="47" t="s">
        <v>41</v>
      </c>
      <c r="E42" s="33">
        <v>3156.5</v>
      </c>
      <c r="F42" s="33">
        <v>3156.5</v>
      </c>
      <c r="G42" s="35" t="s">
        <v>11</v>
      </c>
      <c r="H42" s="21" t="s">
        <v>21</v>
      </c>
      <c r="I42" s="39">
        <v>3156.5</v>
      </c>
      <c r="J42" s="19" t="s">
        <v>21</v>
      </c>
      <c r="K42" s="39">
        <v>3156.5</v>
      </c>
      <c r="L42" s="41" t="s">
        <v>14</v>
      </c>
      <c r="M42" s="28" t="s">
        <v>91</v>
      </c>
      <c r="N42" s="29"/>
    </row>
    <row r="43" spans="1:14" ht="24.6" customHeight="1" x14ac:dyDescent="0.65">
      <c r="A43" s="56"/>
      <c r="B43" s="5"/>
      <c r="C43" s="5"/>
      <c r="D43" s="48"/>
      <c r="E43" s="34"/>
      <c r="F43" s="34"/>
      <c r="G43" s="36"/>
      <c r="H43" s="22"/>
      <c r="I43" s="40"/>
      <c r="J43" s="20"/>
      <c r="K43" s="40"/>
      <c r="L43" s="42"/>
      <c r="M43" s="26" t="s">
        <v>119</v>
      </c>
      <c r="N43" s="27"/>
    </row>
    <row r="44" spans="1:14" ht="24.6" customHeight="1" x14ac:dyDescent="0.65">
      <c r="A44" s="55">
        <v>20</v>
      </c>
      <c r="B44" s="5"/>
      <c r="C44" s="5"/>
      <c r="D44" s="47" t="s">
        <v>23</v>
      </c>
      <c r="E44" s="33">
        <v>4012.5</v>
      </c>
      <c r="F44" s="33">
        <v>4012.5</v>
      </c>
      <c r="G44" s="35" t="s">
        <v>11</v>
      </c>
      <c r="H44" s="37" t="s">
        <v>64</v>
      </c>
      <c r="I44" s="39">
        <v>4012.5</v>
      </c>
      <c r="J44" s="37" t="s">
        <v>64</v>
      </c>
      <c r="K44" s="39">
        <v>4012.5</v>
      </c>
      <c r="L44" s="41" t="s">
        <v>14</v>
      </c>
      <c r="M44" s="28" t="s">
        <v>92</v>
      </c>
      <c r="N44" s="29"/>
    </row>
    <row r="45" spans="1:14" ht="24.6" customHeight="1" x14ac:dyDescent="0.65">
      <c r="A45" s="56"/>
      <c r="B45" s="5"/>
      <c r="C45" s="5"/>
      <c r="D45" s="48"/>
      <c r="E45" s="34"/>
      <c r="F45" s="34"/>
      <c r="G45" s="36"/>
      <c r="H45" s="38"/>
      <c r="I45" s="40"/>
      <c r="J45" s="38"/>
      <c r="K45" s="40"/>
      <c r="L45" s="42"/>
      <c r="M45" s="26" t="s">
        <v>118</v>
      </c>
      <c r="N45" s="27"/>
    </row>
    <row r="46" spans="1:14" ht="24.6" customHeight="1" x14ac:dyDescent="0.65">
      <c r="A46" s="55">
        <v>21</v>
      </c>
      <c r="B46" s="5"/>
      <c r="C46" s="5"/>
      <c r="D46" s="47" t="s">
        <v>23</v>
      </c>
      <c r="E46" s="33">
        <v>13354</v>
      </c>
      <c r="F46" s="33">
        <v>13354</v>
      </c>
      <c r="G46" s="35" t="s">
        <v>11</v>
      </c>
      <c r="H46" s="37" t="s">
        <v>20</v>
      </c>
      <c r="I46" s="39">
        <v>13354</v>
      </c>
      <c r="J46" s="37" t="s">
        <v>20</v>
      </c>
      <c r="K46" s="39">
        <v>13354</v>
      </c>
      <c r="L46" s="41" t="s">
        <v>14</v>
      </c>
      <c r="M46" s="28" t="s">
        <v>93</v>
      </c>
      <c r="N46" s="29"/>
    </row>
    <row r="47" spans="1:14" ht="24.6" customHeight="1" x14ac:dyDescent="0.65">
      <c r="A47" s="56"/>
      <c r="B47" s="5"/>
      <c r="C47" s="5"/>
      <c r="D47" s="48"/>
      <c r="E47" s="34"/>
      <c r="F47" s="34"/>
      <c r="G47" s="36"/>
      <c r="H47" s="38"/>
      <c r="I47" s="40"/>
      <c r="J47" s="38"/>
      <c r="K47" s="40"/>
      <c r="L47" s="42"/>
      <c r="M47" s="26" t="s">
        <v>116</v>
      </c>
      <c r="N47" s="27"/>
    </row>
    <row r="48" spans="1:14" ht="24.6" customHeight="1" x14ac:dyDescent="0.65">
      <c r="A48" s="55">
        <v>22</v>
      </c>
      <c r="B48" s="5"/>
      <c r="C48" s="5"/>
      <c r="D48" s="47" t="s">
        <v>42</v>
      </c>
      <c r="E48" s="33">
        <v>1700</v>
      </c>
      <c r="F48" s="33">
        <v>1700</v>
      </c>
      <c r="G48" s="35" t="s">
        <v>11</v>
      </c>
      <c r="H48" s="37" t="s">
        <v>65</v>
      </c>
      <c r="I48" s="39">
        <v>1700</v>
      </c>
      <c r="J48" s="37" t="s">
        <v>65</v>
      </c>
      <c r="K48" s="39">
        <v>1700</v>
      </c>
      <c r="L48" s="41" t="s">
        <v>14</v>
      </c>
      <c r="M48" s="28" t="s">
        <v>94</v>
      </c>
      <c r="N48" s="29"/>
    </row>
    <row r="49" spans="1:14" ht="24.6" customHeight="1" x14ac:dyDescent="0.65">
      <c r="A49" s="56"/>
      <c r="B49" s="5"/>
      <c r="C49" s="5"/>
      <c r="D49" s="48"/>
      <c r="E49" s="34"/>
      <c r="F49" s="34"/>
      <c r="G49" s="36"/>
      <c r="H49" s="38"/>
      <c r="I49" s="40"/>
      <c r="J49" s="38"/>
      <c r="K49" s="40"/>
      <c r="L49" s="42"/>
      <c r="M49" s="26" t="s">
        <v>116</v>
      </c>
      <c r="N49" s="27"/>
    </row>
    <row r="50" spans="1:14" ht="24.6" customHeight="1" x14ac:dyDescent="0.65">
      <c r="A50" s="55">
        <v>23</v>
      </c>
      <c r="B50" s="5"/>
      <c r="C50" s="5"/>
      <c r="D50" s="47" t="s">
        <v>43</v>
      </c>
      <c r="E50" s="33">
        <v>143722.4</v>
      </c>
      <c r="F50" s="33">
        <v>143722.4</v>
      </c>
      <c r="G50" s="35" t="s">
        <v>11</v>
      </c>
      <c r="H50" s="37" t="s">
        <v>66</v>
      </c>
      <c r="I50" s="39">
        <v>143722.4</v>
      </c>
      <c r="J50" s="37" t="s">
        <v>66</v>
      </c>
      <c r="K50" s="39">
        <v>143722.4</v>
      </c>
      <c r="L50" s="41" t="s">
        <v>14</v>
      </c>
      <c r="M50" s="28" t="s">
        <v>95</v>
      </c>
      <c r="N50" s="29"/>
    </row>
    <row r="51" spans="1:14" ht="24.6" customHeight="1" x14ac:dyDescent="0.65">
      <c r="A51" s="56"/>
      <c r="B51" s="5"/>
      <c r="C51" s="5"/>
      <c r="D51" s="48"/>
      <c r="E51" s="34"/>
      <c r="F51" s="34"/>
      <c r="G51" s="36"/>
      <c r="H51" s="38"/>
      <c r="I51" s="40"/>
      <c r="J51" s="38"/>
      <c r="K51" s="40"/>
      <c r="L51" s="42"/>
      <c r="M51" s="26" t="s">
        <v>115</v>
      </c>
      <c r="N51" s="27"/>
    </row>
    <row r="52" spans="1:14" ht="24.6" customHeight="1" x14ac:dyDescent="0.65">
      <c r="A52" s="55">
        <v>24</v>
      </c>
      <c r="B52" s="5"/>
      <c r="C52" s="5"/>
      <c r="D52" s="47" t="s">
        <v>54</v>
      </c>
      <c r="E52" s="33">
        <v>15087</v>
      </c>
      <c r="F52" s="33">
        <v>15087</v>
      </c>
      <c r="G52" s="35" t="s">
        <v>11</v>
      </c>
      <c r="H52" s="37" t="s">
        <v>67</v>
      </c>
      <c r="I52" s="39">
        <v>15087</v>
      </c>
      <c r="J52" s="37" t="s">
        <v>67</v>
      </c>
      <c r="K52" s="39">
        <v>15087</v>
      </c>
      <c r="L52" s="41" t="s">
        <v>14</v>
      </c>
      <c r="M52" s="28" t="s">
        <v>96</v>
      </c>
      <c r="N52" s="29"/>
    </row>
    <row r="53" spans="1:14" ht="24.6" customHeight="1" x14ac:dyDescent="0.65">
      <c r="A53" s="56"/>
      <c r="B53" s="5"/>
      <c r="C53" s="5"/>
      <c r="D53" s="48"/>
      <c r="E53" s="34"/>
      <c r="F53" s="34"/>
      <c r="G53" s="36"/>
      <c r="H53" s="38"/>
      <c r="I53" s="40"/>
      <c r="J53" s="38"/>
      <c r="K53" s="40"/>
      <c r="L53" s="42"/>
      <c r="M53" s="26" t="s">
        <v>115</v>
      </c>
      <c r="N53" s="27"/>
    </row>
    <row r="54" spans="1:14" ht="34.9" customHeight="1" x14ac:dyDescent="0.65">
      <c r="A54" s="55">
        <v>25</v>
      </c>
      <c r="B54" s="5"/>
      <c r="C54" s="5"/>
      <c r="D54" s="47" t="s">
        <v>44</v>
      </c>
      <c r="E54" s="33">
        <v>34780</v>
      </c>
      <c r="F54" s="33">
        <v>34780</v>
      </c>
      <c r="G54" s="35" t="s">
        <v>11</v>
      </c>
      <c r="H54" s="37" t="s">
        <v>68</v>
      </c>
      <c r="I54" s="39">
        <v>34780</v>
      </c>
      <c r="J54" s="37" t="s">
        <v>68</v>
      </c>
      <c r="K54" s="39">
        <v>34780</v>
      </c>
      <c r="L54" s="41" t="s">
        <v>14</v>
      </c>
      <c r="M54" s="28" t="s">
        <v>97</v>
      </c>
      <c r="N54" s="29"/>
    </row>
    <row r="55" spans="1:14" ht="34.9" customHeight="1" x14ac:dyDescent="0.65">
      <c r="A55" s="56"/>
      <c r="B55" s="6"/>
      <c r="C55" s="6"/>
      <c r="D55" s="48"/>
      <c r="E55" s="34"/>
      <c r="F55" s="34"/>
      <c r="G55" s="36"/>
      <c r="H55" s="38"/>
      <c r="I55" s="40"/>
      <c r="J55" s="38"/>
      <c r="K55" s="40"/>
      <c r="L55" s="42"/>
      <c r="M55" s="26" t="s">
        <v>116</v>
      </c>
      <c r="N55" s="27"/>
    </row>
    <row r="56" spans="1:14" ht="24.6" customHeight="1" x14ac:dyDescent="0.65">
      <c r="A56" s="55">
        <v>26</v>
      </c>
      <c r="B56" s="6"/>
      <c r="C56" s="6"/>
      <c r="D56" s="47" t="s">
        <v>25</v>
      </c>
      <c r="E56" s="33">
        <v>2065</v>
      </c>
      <c r="F56" s="33">
        <v>2065</v>
      </c>
      <c r="G56" s="35" t="s">
        <v>11</v>
      </c>
      <c r="H56" s="37" t="s">
        <v>20</v>
      </c>
      <c r="I56" s="39">
        <v>2065</v>
      </c>
      <c r="J56" s="37" t="s">
        <v>20</v>
      </c>
      <c r="K56" s="39">
        <v>2065</v>
      </c>
      <c r="L56" s="41" t="s">
        <v>14</v>
      </c>
      <c r="M56" s="28" t="s">
        <v>98</v>
      </c>
      <c r="N56" s="29"/>
    </row>
    <row r="57" spans="1:14" ht="24.6" customHeight="1" x14ac:dyDescent="0.65">
      <c r="A57" s="56"/>
      <c r="B57" s="6"/>
      <c r="C57" s="6"/>
      <c r="D57" s="48"/>
      <c r="E57" s="34"/>
      <c r="F57" s="34"/>
      <c r="G57" s="36"/>
      <c r="H57" s="38"/>
      <c r="I57" s="40"/>
      <c r="J57" s="38"/>
      <c r="K57" s="40"/>
      <c r="L57" s="42"/>
      <c r="M57" s="26" t="s">
        <v>116</v>
      </c>
      <c r="N57" s="27"/>
    </row>
    <row r="58" spans="1:14" ht="24.6" customHeight="1" x14ac:dyDescent="0.65">
      <c r="A58" s="55">
        <v>27</v>
      </c>
      <c r="B58" s="6"/>
      <c r="C58" s="6"/>
      <c r="D58" s="47" t="s">
        <v>25</v>
      </c>
      <c r="E58" s="33">
        <v>21158</v>
      </c>
      <c r="F58" s="33">
        <v>21158</v>
      </c>
      <c r="G58" s="35" t="s">
        <v>11</v>
      </c>
      <c r="H58" s="37" t="s">
        <v>20</v>
      </c>
      <c r="I58" s="39">
        <v>21158</v>
      </c>
      <c r="J58" s="37" t="s">
        <v>20</v>
      </c>
      <c r="K58" s="39">
        <v>21158</v>
      </c>
      <c r="L58" s="41" t="s">
        <v>14</v>
      </c>
      <c r="M58" s="28" t="s">
        <v>99</v>
      </c>
      <c r="N58" s="29"/>
    </row>
    <row r="59" spans="1:14" ht="24.6" customHeight="1" x14ac:dyDescent="0.65">
      <c r="A59" s="56"/>
      <c r="B59" s="6"/>
      <c r="C59" s="6"/>
      <c r="D59" s="48"/>
      <c r="E59" s="34"/>
      <c r="F59" s="34"/>
      <c r="G59" s="36"/>
      <c r="H59" s="38"/>
      <c r="I59" s="40"/>
      <c r="J59" s="38"/>
      <c r="K59" s="40"/>
      <c r="L59" s="42"/>
      <c r="M59" s="26" t="s">
        <v>110</v>
      </c>
      <c r="N59" s="27"/>
    </row>
    <row r="60" spans="1:14" ht="24.6" customHeight="1" x14ac:dyDescent="0.65">
      <c r="A60" s="55">
        <v>28</v>
      </c>
      <c r="B60" s="6"/>
      <c r="C60" s="6"/>
      <c r="D60" s="47" t="s">
        <v>45</v>
      </c>
      <c r="E60" s="33">
        <v>24600</v>
      </c>
      <c r="F60" s="33">
        <v>24600</v>
      </c>
      <c r="G60" s="35" t="s">
        <v>11</v>
      </c>
      <c r="H60" s="37" t="s">
        <v>20</v>
      </c>
      <c r="I60" s="39">
        <v>24600</v>
      </c>
      <c r="J60" s="37" t="s">
        <v>20</v>
      </c>
      <c r="K60" s="39">
        <v>24600</v>
      </c>
      <c r="L60" s="41" t="s">
        <v>14</v>
      </c>
      <c r="M60" s="28" t="s">
        <v>100</v>
      </c>
      <c r="N60" s="29"/>
    </row>
    <row r="61" spans="1:14" ht="24.6" customHeight="1" x14ac:dyDescent="0.65">
      <c r="A61" s="56"/>
      <c r="B61" s="6"/>
      <c r="C61" s="6"/>
      <c r="D61" s="48"/>
      <c r="E61" s="34"/>
      <c r="F61" s="34"/>
      <c r="G61" s="36"/>
      <c r="H61" s="38"/>
      <c r="I61" s="40"/>
      <c r="J61" s="38"/>
      <c r="K61" s="40"/>
      <c r="L61" s="42"/>
      <c r="M61" s="26" t="s">
        <v>114</v>
      </c>
      <c r="N61" s="27"/>
    </row>
    <row r="62" spans="1:14" ht="24.6" customHeight="1" x14ac:dyDescent="0.65">
      <c r="A62" s="55">
        <v>29</v>
      </c>
      <c r="B62" s="6"/>
      <c r="C62" s="6"/>
      <c r="D62" s="47" t="s">
        <v>46</v>
      </c>
      <c r="E62" s="33">
        <v>12000</v>
      </c>
      <c r="F62" s="33">
        <v>12000</v>
      </c>
      <c r="G62" s="35" t="s">
        <v>11</v>
      </c>
      <c r="H62" s="37" t="s">
        <v>69</v>
      </c>
      <c r="I62" s="39">
        <v>12000</v>
      </c>
      <c r="J62" s="37" t="s">
        <v>69</v>
      </c>
      <c r="K62" s="39">
        <v>12000</v>
      </c>
      <c r="L62" s="41" t="s">
        <v>14</v>
      </c>
      <c r="M62" s="28" t="s">
        <v>101</v>
      </c>
      <c r="N62" s="29"/>
    </row>
    <row r="63" spans="1:14" ht="24.6" customHeight="1" x14ac:dyDescent="0.65">
      <c r="A63" s="56"/>
      <c r="B63" s="6"/>
      <c r="C63" s="6"/>
      <c r="D63" s="48"/>
      <c r="E63" s="34"/>
      <c r="F63" s="34"/>
      <c r="G63" s="36"/>
      <c r="H63" s="38" t="s">
        <v>69</v>
      </c>
      <c r="I63" s="40"/>
      <c r="J63" s="38" t="s">
        <v>69</v>
      </c>
      <c r="K63" s="40"/>
      <c r="L63" s="42"/>
      <c r="M63" s="26" t="s">
        <v>117</v>
      </c>
      <c r="N63" s="27"/>
    </row>
    <row r="64" spans="1:14" ht="24.6" customHeight="1" x14ac:dyDescent="0.65">
      <c r="A64" s="55">
        <v>30</v>
      </c>
      <c r="B64" s="6"/>
      <c r="C64" s="6"/>
      <c r="D64" s="47" t="s">
        <v>47</v>
      </c>
      <c r="E64" s="33">
        <v>21440</v>
      </c>
      <c r="F64" s="33">
        <v>21440</v>
      </c>
      <c r="G64" s="35" t="s">
        <v>11</v>
      </c>
      <c r="H64" s="37" t="s">
        <v>69</v>
      </c>
      <c r="I64" s="39">
        <v>21440</v>
      </c>
      <c r="J64" s="37" t="s">
        <v>69</v>
      </c>
      <c r="K64" s="39">
        <v>21440</v>
      </c>
      <c r="L64" s="41" t="s">
        <v>14</v>
      </c>
      <c r="M64" s="28" t="s">
        <v>102</v>
      </c>
      <c r="N64" s="29"/>
    </row>
    <row r="65" spans="1:14" ht="24.6" customHeight="1" x14ac:dyDescent="0.65">
      <c r="A65" s="56"/>
      <c r="B65" s="6"/>
      <c r="C65" s="6"/>
      <c r="D65" s="48"/>
      <c r="E65" s="34"/>
      <c r="F65" s="34"/>
      <c r="G65" s="36"/>
      <c r="H65" s="38" t="s">
        <v>69</v>
      </c>
      <c r="I65" s="40"/>
      <c r="J65" s="38" t="s">
        <v>69</v>
      </c>
      <c r="K65" s="40"/>
      <c r="L65" s="42"/>
      <c r="M65" s="26" t="s">
        <v>117</v>
      </c>
      <c r="N65" s="27"/>
    </row>
    <row r="66" spans="1:14" ht="24.6" customHeight="1" x14ac:dyDescent="0.65">
      <c r="A66" s="55">
        <v>31</v>
      </c>
      <c r="B66" s="6"/>
      <c r="C66" s="6"/>
      <c r="D66" s="47" t="s">
        <v>26</v>
      </c>
      <c r="E66" s="33">
        <v>24800</v>
      </c>
      <c r="F66" s="33">
        <v>24800</v>
      </c>
      <c r="G66" s="28" t="s">
        <v>11</v>
      </c>
      <c r="H66" s="37" t="s">
        <v>70</v>
      </c>
      <c r="I66" s="39">
        <v>24800</v>
      </c>
      <c r="J66" s="37" t="s">
        <v>70</v>
      </c>
      <c r="K66" s="39">
        <v>24800</v>
      </c>
      <c r="L66" s="59" t="s">
        <v>14</v>
      </c>
      <c r="M66" s="28" t="s">
        <v>103</v>
      </c>
      <c r="N66" s="29"/>
    </row>
    <row r="67" spans="1:14" ht="24.6" customHeight="1" x14ac:dyDescent="0.65">
      <c r="A67" s="56"/>
      <c r="B67" s="6"/>
      <c r="C67" s="6"/>
      <c r="D67" s="48"/>
      <c r="E67" s="34"/>
      <c r="F67" s="34"/>
      <c r="G67" s="26"/>
      <c r="H67" s="38"/>
      <c r="I67" s="40"/>
      <c r="J67" s="38"/>
      <c r="K67" s="40"/>
      <c r="L67" s="60"/>
      <c r="M67" s="26" t="s">
        <v>116</v>
      </c>
      <c r="N67" s="27"/>
    </row>
    <row r="68" spans="1:14" ht="24.6" customHeight="1" x14ac:dyDescent="0.65">
      <c r="A68" s="55">
        <v>32</v>
      </c>
      <c r="B68" s="6"/>
      <c r="C68" s="6"/>
      <c r="D68" s="47" t="s">
        <v>48</v>
      </c>
      <c r="E68" s="33">
        <v>8700</v>
      </c>
      <c r="F68" s="33">
        <v>8700</v>
      </c>
      <c r="G68" s="28" t="s">
        <v>11</v>
      </c>
      <c r="H68" s="37" t="s">
        <v>71</v>
      </c>
      <c r="I68" s="39">
        <v>8700</v>
      </c>
      <c r="J68" s="37" t="s">
        <v>71</v>
      </c>
      <c r="K68" s="39">
        <v>8700</v>
      </c>
      <c r="L68" s="59" t="s">
        <v>14</v>
      </c>
      <c r="M68" s="28" t="s">
        <v>104</v>
      </c>
      <c r="N68" s="29"/>
    </row>
    <row r="69" spans="1:14" ht="24.6" customHeight="1" x14ac:dyDescent="0.65">
      <c r="A69" s="56"/>
      <c r="B69" s="6"/>
      <c r="C69" s="6"/>
      <c r="D69" s="48"/>
      <c r="E69" s="34"/>
      <c r="F69" s="34"/>
      <c r="G69" s="26"/>
      <c r="H69" s="38"/>
      <c r="I69" s="40"/>
      <c r="J69" s="38"/>
      <c r="K69" s="40"/>
      <c r="L69" s="60"/>
      <c r="M69" s="26" t="s">
        <v>115</v>
      </c>
      <c r="N69" s="27"/>
    </row>
    <row r="70" spans="1:14" ht="24.6" customHeight="1" x14ac:dyDescent="0.65">
      <c r="A70" s="55">
        <v>33</v>
      </c>
      <c r="B70" s="6"/>
      <c r="C70" s="6"/>
      <c r="D70" s="47" t="s">
        <v>49</v>
      </c>
      <c r="E70" s="33">
        <v>13991</v>
      </c>
      <c r="F70" s="33">
        <v>13991</v>
      </c>
      <c r="G70" s="28" t="s">
        <v>11</v>
      </c>
      <c r="H70" s="37" t="s">
        <v>20</v>
      </c>
      <c r="I70" s="63">
        <v>13991</v>
      </c>
      <c r="J70" s="37" t="s">
        <v>20</v>
      </c>
      <c r="K70" s="63">
        <v>13991</v>
      </c>
      <c r="L70" s="59" t="s">
        <v>14</v>
      </c>
      <c r="M70" s="28" t="s">
        <v>105</v>
      </c>
      <c r="N70" s="29"/>
    </row>
    <row r="71" spans="1:14" ht="24.6" customHeight="1" x14ac:dyDescent="0.65">
      <c r="A71" s="56"/>
      <c r="B71" s="6"/>
      <c r="C71" s="6"/>
      <c r="D71" s="48"/>
      <c r="E71" s="34"/>
      <c r="F71" s="34"/>
      <c r="G71" s="26"/>
      <c r="H71" s="38"/>
      <c r="I71" s="63"/>
      <c r="J71" s="38"/>
      <c r="K71" s="63"/>
      <c r="L71" s="60"/>
      <c r="M71" s="26">
        <v>244428</v>
      </c>
      <c r="N71" s="27"/>
    </row>
    <row r="72" spans="1:14" ht="24.6" customHeight="1" x14ac:dyDescent="0.65">
      <c r="A72" s="55">
        <v>34</v>
      </c>
      <c r="B72" s="6"/>
      <c r="C72" s="6"/>
      <c r="D72" s="47" t="s">
        <v>50</v>
      </c>
      <c r="E72" s="33">
        <v>65000</v>
      </c>
      <c r="F72" s="33">
        <v>65000</v>
      </c>
      <c r="G72" s="28" t="s">
        <v>11</v>
      </c>
      <c r="H72" s="37" t="s">
        <v>71</v>
      </c>
      <c r="I72" s="63">
        <v>65000</v>
      </c>
      <c r="J72" s="37" t="s">
        <v>71</v>
      </c>
      <c r="K72" s="63">
        <v>65000</v>
      </c>
      <c r="L72" s="59" t="s">
        <v>14</v>
      </c>
      <c r="M72" s="28" t="s">
        <v>106</v>
      </c>
      <c r="N72" s="29"/>
    </row>
    <row r="73" spans="1:14" ht="24.6" customHeight="1" x14ac:dyDescent="0.65">
      <c r="A73" s="56"/>
      <c r="B73" s="6"/>
      <c r="C73" s="6"/>
      <c r="D73" s="48"/>
      <c r="E73" s="34"/>
      <c r="F73" s="34"/>
      <c r="G73" s="26"/>
      <c r="H73" s="38"/>
      <c r="I73" s="63"/>
      <c r="J73" s="38"/>
      <c r="K73" s="63"/>
      <c r="L73" s="60"/>
      <c r="M73" s="26" t="s">
        <v>114</v>
      </c>
      <c r="N73" s="27"/>
    </row>
    <row r="74" spans="1:14" ht="24.6" customHeight="1" x14ac:dyDescent="0.65">
      <c r="A74" s="55">
        <v>35</v>
      </c>
      <c r="B74" s="6"/>
      <c r="C74" s="6"/>
      <c r="D74" s="47" t="s">
        <v>51</v>
      </c>
      <c r="E74" s="33">
        <v>3650</v>
      </c>
      <c r="F74" s="33">
        <v>3650</v>
      </c>
      <c r="G74" s="28" t="s">
        <v>11</v>
      </c>
      <c r="H74" s="64" t="s">
        <v>72</v>
      </c>
      <c r="I74" s="63">
        <v>3650</v>
      </c>
      <c r="J74" s="64" t="s">
        <v>72</v>
      </c>
      <c r="K74" s="63">
        <v>3650</v>
      </c>
      <c r="L74" s="59" t="s">
        <v>14</v>
      </c>
      <c r="M74" s="28" t="s">
        <v>107</v>
      </c>
      <c r="N74" s="29"/>
    </row>
    <row r="75" spans="1:14" ht="24.6" customHeight="1" x14ac:dyDescent="0.65">
      <c r="A75" s="56"/>
      <c r="B75" s="6"/>
      <c r="C75" s="6"/>
      <c r="D75" s="48"/>
      <c r="E75" s="34"/>
      <c r="F75" s="34"/>
      <c r="G75" s="26"/>
      <c r="H75" s="64"/>
      <c r="I75" s="63"/>
      <c r="J75" s="64"/>
      <c r="K75" s="63"/>
      <c r="L75" s="60"/>
      <c r="M75" s="26" t="s">
        <v>113</v>
      </c>
      <c r="N75" s="27"/>
    </row>
    <row r="76" spans="1:14" ht="24.6" customHeight="1" x14ac:dyDescent="0.65">
      <c r="A76" s="55">
        <v>36</v>
      </c>
      <c r="B76" s="6"/>
      <c r="C76" s="6"/>
      <c r="D76" s="47" t="s">
        <v>52</v>
      </c>
      <c r="E76" s="33">
        <v>8700</v>
      </c>
      <c r="F76" s="33">
        <v>8700</v>
      </c>
      <c r="G76" s="28" t="s">
        <v>11</v>
      </c>
      <c r="H76" s="64" t="s">
        <v>12</v>
      </c>
      <c r="I76" s="39">
        <v>8700</v>
      </c>
      <c r="J76" s="64" t="s">
        <v>12</v>
      </c>
      <c r="K76" s="39">
        <v>8700</v>
      </c>
      <c r="L76" s="59" t="s">
        <v>14</v>
      </c>
      <c r="M76" s="28" t="s">
        <v>108</v>
      </c>
      <c r="N76" s="29"/>
    </row>
    <row r="77" spans="1:14" ht="24.6" customHeight="1" x14ac:dyDescent="0.65">
      <c r="A77" s="56"/>
      <c r="B77" s="6"/>
      <c r="C77" s="6"/>
      <c r="D77" s="48"/>
      <c r="E77" s="34"/>
      <c r="F77" s="34"/>
      <c r="G77" s="26"/>
      <c r="H77" s="64"/>
      <c r="I77" s="40"/>
      <c r="J77" s="64"/>
      <c r="K77" s="40"/>
      <c r="L77" s="60"/>
      <c r="M77" s="26" t="s">
        <v>109</v>
      </c>
      <c r="N77" s="27"/>
    </row>
    <row r="79" spans="1:14" x14ac:dyDescent="0.65">
      <c r="K79" s="65">
        <f>SUM(K6:K77)</f>
        <v>1681179.5</v>
      </c>
    </row>
    <row r="80" spans="1:14" x14ac:dyDescent="0.65">
      <c r="G80" s="25">
        <f>SUM(E6:E77)</f>
        <v>1681179.5</v>
      </c>
    </row>
  </sheetData>
  <mergeCells count="439">
    <mergeCell ref="J76:J77"/>
    <mergeCell ref="K76:K77"/>
    <mergeCell ref="L76:L77"/>
    <mergeCell ref="G76:G77"/>
    <mergeCell ref="H76:H77"/>
    <mergeCell ref="I76:I77"/>
    <mergeCell ref="M10:N10"/>
    <mergeCell ref="A76:A77"/>
    <mergeCell ref="D76:D77"/>
    <mergeCell ref="E76:E77"/>
    <mergeCell ref="F76:F77"/>
    <mergeCell ref="G74:G75"/>
    <mergeCell ref="F74:F75"/>
    <mergeCell ref="E74:E75"/>
    <mergeCell ref="D74:D75"/>
    <mergeCell ref="A74:A75"/>
    <mergeCell ref="L74:L75"/>
    <mergeCell ref="K74:K75"/>
    <mergeCell ref="J74:J75"/>
    <mergeCell ref="I74:I75"/>
    <mergeCell ref="H74:H75"/>
    <mergeCell ref="H72:H73"/>
    <mergeCell ref="I72:I73"/>
    <mergeCell ref="J72:J73"/>
    <mergeCell ref="K72:K73"/>
    <mergeCell ref="L72:L73"/>
    <mergeCell ref="E72:E73"/>
    <mergeCell ref="D72:D73"/>
    <mergeCell ref="A72:A73"/>
    <mergeCell ref="F72:F73"/>
    <mergeCell ref="G72:G73"/>
    <mergeCell ref="H70:H71"/>
    <mergeCell ref="I70:I71"/>
    <mergeCell ref="J70:J71"/>
    <mergeCell ref="K70:K71"/>
    <mergeCell ref="L70:L71"/>
    <mergeCell ref="A70:A71"/>
    <mergeCell ref="D70:D71"/>
    <mergeCell ref="E70:E71"/>
    <mergeCell ref="G70:G71"/>
    <mergeCell ref="F70:F71"/>
    <mergeCell ref="H68:H69"/>
    <mergeCell ref="I68:I69"/>
    <mergeCell ref="J68:J69"/>
    <mergeCell ref="K68:K69"/>
    <mergeCell ref="L68:L69"/>
    <mergeCell ref="A68:A69"/>
    <mergeCell ref="D68:D69"/>
    <mergeCell ref="E68:E69"/>
    <mergeCell ref="F68:F69"/>
    <mergeCell ref="G68:G69"/>
    <mergeCell ref="H66:H67"/>
    <mergeCell ref="I66:I67"/>
    <mergeCell ref="J66:J67"/>
    <mergeCell ref="K66:K67"/>
    <mergeCell ref="L66:L67"/>
    <mergeCell ref="A66:A67"/>
    <mergeCell ref="D66:D67"/>
    <mergeCell ref="E66:E67"/>
    <mergeCell ref="F66:F67"/>
    <mergeCell ref="G66:G67"/>
    <mergeCell ref="H64:H65"/>
    <mergeCell ref="I64:I65"/>
    <mergeCell ref="J64:J65"/>
    <mergeCell ref="K64:K65"/>
    <mergeCell ref="L64:L65"/>
    <mergeCell ref="A64:A65"/>
    <mergeCell ref="D64:D65"/>
    <mergeCell ref="E64:E65"/>
    <mergeCell ref="F64:F65"/>
    <mergeCell ref="G64:G65"/>
    <mergeCell ref="M58:N58"/>
    <mergeCell ref="M59:N59"/>
    <mergeCell ref="M60:N60"/>
    <mergeCell ref="M61:N61"/>
    <mergeCell ref="A62:A63"/>
    <mergeCell ref="I62:I63"/>
    <mergeCell ref="J62:J63"/>
    <mergeCell ref="K62:K63"/>
    <mergeCell ref="L62:L63"/>
    <mergeCell ref="G62:G63"/>
    <mergeCell ref="H62:H63"/>
    <mergeCell ref="F62:F63"/>
    <mergeCell ref="E62:E63"/>
    <mergeCell ref="D62:D63"/>
    <mergeCell ref="L58:L59"/>
    <mergeCell ref="L60:L61"/>
    <mergeCell ref="G60:G61"/>
    <mergeCell ref="A60:A61"/>
    <mergeCell ref="K50:K51"/>
    <mergeCell ref="L50:L51"/>
    <mergeCell ref="L52:L53"/>
    <mergeCell ref="L54:L55"/>
    <mergeCell ref="L56:L57"/>
    <mergeCell ref="K58:K59"/>
    <mergeCell ref="K60:K61"/>
    <mergeCell ref="K56:K57"/>
    <mergeCell ref="K54:K55"/>
    <mergeCell ref="K52:K53"/>
    <mergeCell ref="J50:J51"/>
    <mergeCell ref="J52:J53"/>
    <mergeCell ref="J54:J55"/>
    <mergeCell ref="J56:J57"/>
    <mergeCell ref="J58:J59"/>
    <mergeCell ref="I60:I61"/>
    <mergeCell ref="J60:J61"/>
    <mergeCell ref="I58:I59"/>
    <mergeCell ref="I56:I57"/>
    <mergeCell ref="I54:I55"/>
    <mergeCell ref="I52:I53"/>
    <mergeCell ref="I50:I51"/>
    <mergeCell ref="H54:H55"/>
    <mergeCell ref="H56:H57"/>
    <mergeCell ref="H58:H59"/>
    <mergeCell ref="H60:H61"/>
    <mergeCell ref="G50:G51"/>
    <mergeCell ref="G52:G53"/>
    <mergeCell ref="G54:G55"/>
    <mergeCell ref="G56:G57"/>
    <mergeCell ref="G58:G59"/>
    <mergeCell ref="A50:A51"/>
    <mergeCell ref="A52:A53"/>
    <mergeCell ref="A54:A55"/>
    <mergeCell ref="A56:A57"/>
    <mergeCell ref="A58:A59"/>
    <mergeCell ref="E60:E61"/>
    <mergeCell ref="F50:F51"/>
    <mergeCell ref="F52:F53"/>
    <mergeCell ref="F54:F55"/>
    <mergeCell ref="F56:F57"/>
    <mergeCell ref="F58:F59"/>
    <mergeCell ref="F60:F61"/>
    <mergeCell ref="E50:E51"/>
    <mergeCell ref="E52:E53"/>
    <mergeCell ref="E54:E55"/>
    <mergeCell ref="E56:E57"/>
    <mergeCell ref="E58:E59"/>
    <mergeCell ref="D56:D57"/>
    <mergeCell ref="D58:D59"/>
    <mergeCell ref="D60:D61"/>
    <mergeCell ref="D54:D55"/>
    <mergeCell ref="J40:J41"/>
    <mergeCell ref="J44:J45"/>
    <mergeCell ref="J46:J47"/>
    <mergeCell ref="J48:J49"/>
    <mergeCell ref="G40:G41"/>
    <mergeCell ref="G42:G43"/>
    <mergeCell ref="G44:G45"/>
    <mergeCell ref="G46:G47"/>
    <mergeCell ref="L40:L41"/>
    <mergeCell ref="L42:L43"/>
    <mergeCell ref="L44:L45"/>
    <mergeCell ref="L46:L47"/>
    <mergeCell ref="L48:L49"/>
    <mergeCell ref="K40:K41"/>
    <mergeCell ref="K42:K43"/>
    <mergeCell ref="K44:K45"/>
    <mergeCell ref="K46:K47"/>
    <mergeCell ref="K48:K49"/>
    <mergeCell ref="H48:H49"/>
    <mergeCell ref="H46:H47"/>
    <mergeCell ref="I46:I47"/>
    <mergeCell ref="I48:I49"/>
    <mergeCell ref="H44:H45"/>
    <mergeCell ref="I42:I43"/>
    <mergeCell ref="E48:E49"/>
    <mergeCell ref="F48:F49"/>
    <mergeCell ref="G48:G49"/>
    <mergeCell ref="E40:E41"/>
    <mergeCell ref="E42:E43"/>
    <mergeCell ref="E44:E45"/>
    <mergeCell ref="E46:E47"/>
    <mergeCell ref="F40:F41"/>
    <mergeCell ref="F42:F43"/>
    <mergeCell ref="F44:F45"/>
    <mergeCell ref="F46:F47"/>
    <mergeCell ref="D48:D49"/>
    <mergeCell ref="D40:D41"/>
    <mergeCell ref="D42:D43"/>
    <mergeCell ref="D44:D45"/>
    <mergeCell ref="D46:D47"/>
    <mergeCell ref="A40:A41"/>
    <mergeCell ref="A42:A43"/>
    <mergeCell ref="A44:A45"/>
    <mergeCell ref="A46:A47"/>
    <mergeCell ref="A48:A49"/>
    <mergeCell ref="M35:N35"/>
    <mergeCell ref="M36:N36"/>
    <mergeCell ref="M37:N37"/>
    <mergeCell ref="M38:N38"/>
    <mergeCell ref="G36:G37"/>
    <mergeCell ref="G38:G39"/>
    <mergeCell ref="H38:H39"/>
    <mergeCell ref="H36:H37"/>
    <mergeCell ref="H34:H35"/>
    <mergeCell ref="L36:L37"/>
    <mergeCell ref="L38:L39"/>
    <mergeCell ref="J36:J37"/>
    <mergeCell ref="J38:J39"/>
    <mergeCell ref="K36:K37"/>
    <mergeCell ref="K38:K39"/>
    <mergeCell ref="K34:K35"/>
    <mergeCell ref="M39:N39"/>
    <mergeCell ref="I36:I37"/>
    <mergeCell ref="I38:I39"/>
    <mergeCell ref="A36:A37"/>
    <mergeCell ref="A38:A39"/>
    <mergeCell ref="D38:D39"/>
    <mergeCell ref="D36:D37"/>
    <mergeCell ref="D34:D35"/>
    <mergeCell ref="J32:J33"/>
    <mergeCell ref="K32:K33"/>
    <mergeCell ref="L32:L33"/>
    <mergeCell ref="A34:A35"/>
    <mergeCell ref="E34:E35"/>
    <mergeCell ref="G34:G35"/>
    <mergeCell ref="I34:I35"/>
    <mergeCell ref="J34:J35"/>
    <mergeCell ref="L34:L35"/>
    <mergeCell ref="A32:A33"/>
    <mergeCell ref="D32:D33"/>
    <mergeCell ref="E32:E33"/>
    <mergeCell ref="F32:F33"/>
    <mergeCell ref="G32:G33"/>
    <mergeCell ref="E36:E37"/>
    <mergeCell ref="E38:E39"/>
    <mergeCell ref="F36:F37"/>
    <mergeCell ref="F38:F39"/>
    <mergeCell ref="F34:F35"/>
    <mergeCell ref="L28:L29"/>
    <mergeCell ref="A30:A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G28:G29"/>
    <mergeCell ref="H28:H29"/>
    <mergeCell ref="I28:I29"/>
    <mergeCell ref="J28:J29"/>
    <mergeCell ref="K28:K29"/>
    <mergeCell ref="A28:A29"/>
    <mergeCell ref="D28:D29"/>
    <mergeCell ref="E28:E29"/>
    <mergeCell ref="F28:F29"/>
    <mergeCell ref="M22:N22"/>
    <mergeCell ref="M23:N23"/>
    <mergeCell ref="J24:J25"/>
    <mergeCell ref="K24:K25"/>
    <mergeCell ref="L24:L25"/>
    <mergeCell ref="A26:A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A24:A25"/>
    <mergeCell ref="D24:D25"/>
    <mergeCell ref="E24:E25"/>
    <mergeCell ref="F24:F25"/>
    <mergeCell ref="G24:G25"/>
    <mergeCell ref="H24:H25"/>
    <mergeCell ref="I24:I25"/>
    <mergeCell ref="M24:N24"/>
    <mergeCell ref="M25:N25"/>
    <mergeCell ref="G22:G23"/>
    <mergeCell ref="F22:F23"/>
    <mergeCell ref="E22:E23"/>
    <mergeCell ref="D22:D23"/>
    <mergeCell ref="A22:A23"/>
    <mergeCell ref="L22:L23"/>
    <mergeCell ref="K22:K23"/>
    <mergeCell ref="J22:J23"/>
    <mergeCell ref="I22:I23"/>
    <mergeCell ref="L18:L19"/>
    <mergeCell ref="E20:E21"/>
    <mergeCell ref="F20:F21"/>
    <mergeCell ref="G20:G21"/>
    <mergeCell ref="H20:H21"/>
    <mergeCell ref="I20:I21"/>
    <mergeCell ref="J20:J21"/>
    <mergeCell ref="K20:K21"/>
    <mergeCell ref="L20:L21"/>
    <mergeCell ref="G18:G19"/>
    <mergeCell ref="H18:H19"/>
    <mergeCell ref="I18:I19"/>
    <mergeCell ref="J18:J19"/>
    <mergeCell ref="K18:K19"/>
    <mergeCell ref="M6:N6"/>
    <mergeCell ref="M7:N7"/>
    <mergeCell ref="M8:N8"/>
    <mergeCell ref="M9:N9"/>
    <mergeCell ref="M11:N11"/>
    <mergeCell ref="M12:N12"/>
    <mergeCell ref="M26:N26"/>
    <mergeCell ref="M27:N27"/>
    <mergeCell ref="A18:A19"/>
    <mergeCell ref="A20:A21"/>
    <mergeCell ref="D18:D19"/>
    <mergeCell ref="E18:E19"/>
    <mergeCell ref="F18:F19"/>
    <mergeCell ref="J16:J17"/>
    <mergeCell ref="K16:K17"/>
    <mergeCell ref="L16:L17"/>
    <mergeCell ref="I16:I17"/>
    <mergeCell ref="A16:A17"/>
    <mergeCell ref="D16:D17"/>
    <mergeCell ref="E16:E17"/>
    <mergeCell ref="F16:F17"/>
    <mergeCell ref="G16:G17"/>
    <mergeCell ref="H16:H17"/>
    <mergeCell ref="M16:N16"/>
    <mergeCell ref="M28:N28"/>
    <mergeCell ref="M29:N29"/>
    <mergeCell ref="M30:N30"/>
    <mergeCell ref="M31:N31"/>
    <mergeCell ref="M32:N32"/>
    <mergeCell ref="M33:N33"/>
    <mergeCell ref="M34:N34"/>
    <mergeCell ref="H8:H9"/>
    <mergeCell ref="D10:D11"/>
    <mergeCell ref="E10:E11"/>
    <mergeCell ref="F10:F11"/>
    <mergeCell ref="G10:G11"/>
    <mergeCell ref="I14:I15"/>
    <mergeCell ref="J14:J15"/>
    <mergeCell ref="K14:K15"/>
    <mergeCell ref="J8:J9"/>
    <mergeCell ref="K8:K9"/>
    <mergeCell ref="M14:N14"/>
    <mergeCell ref="M15:N15"/>
    <mergeCell ref="M17:N17"/>
    <mergeCell ref="M18:N18"/>
    <mergeCell ref="M19:N19"/>
    <mergeCell ref="M20:N20"/>
    <mergeCell ref="M21:N21"/>
    <mergeCell ref="A6:A7"/>
    <mergeCell ref="A12:A13"/>
    <mergeCell ref="A14:A15"/>
    <mergeCell ref="A10:A11"/>
    <mergeCell ref="H10:H11"/>
    <mergeCell ref="A8:A9"/>
    <mergeCell ref="L14:L15"/>
    <mergeCell ref="E14:E15"/>
    <mergeCell ref="F14:F15"/>
    <mergeCell ref="G14:G15"/>
    <mergeCell ref="H14:H15"/>
    <mergeCell ref="H6:H7"/>
    <mergeCell ref="L8:L9"/>
    <mergeCell ref="I44:I45"/>
    <mergeCell ref="H52:H53"/>
    <mergeCell ref="H50:H51"/>
    <mergeCell ref="D1:M1"/>
    <mergeCell ref="D2:N2"/>
    <mergeCell ref="M4:N4"/>
    <mergeCell ref="D12:D13"/>
    <mergeCell ref="D14:D15"/>
    <mergeCell ref="D20:D21"/>
    <mergeCell ref="D50:D51"/>
    <mergeCell ref="D52:D53"/>
    <mergeCell ref="H40:H41"/>
    <mergeCell ref="I40:I41"/>
    <mergeCell ref="H32:H33"/>
    <mergeCell ref="I32:I33"/>
    <mergeCell ref="H22:H23"/>
    <mergeCell ref="I6:I7"/>
    <mergeCell ref="L6:L7"/>
    <mergeCell ref="J5:K5"/>
    <mergeCell ref="L10:L11"/>
    <mergeCell ref="D6:D7"/>
    <mergeCell ref="E6:E7"/>
    <mergeCell ref="F6:F7"/>
    <mergeCell ref="G6:G7"/>
    <mergeCell ref="D3:N3"/>
    <mergeCell ref="K6:K7"/>
    <mergeCell ref="E12:E13"/>
    <mergeCell ref="F12:F13"/>
    <mergeCell ref="G12:G13"/>
    <mergeCell ref="H12:H13"/>
    <mergeCell ref="I12:I13"/>
    <mergeCell ref="J12:J13"/>
    <mergeCell ref="K12:K13"/>
    <mergeCell ref="L12:L13"/>
    <mergeCell ref="M13:N13"/>
    <mergeCell ref="I8:I9"/>
    <mergeCell ref="I10:I11"/>
    <mergeCell ref="J10:J11"/>
    <mergeCell ref="K10:K11"/>
    <mergeCell ref="H4:I4"/>
    <mergeCell ref="H5:I5"/>
    <mergeCell ref="J6:J7"/>
    <mergeCell ref="D8:D9"/>
    <mergeCell ref="E8:E9"/>
    <mergeCell ref="F8:F9"/>
    <mergeCell ref="G8:G9"/>
    <mergeCell ref="J4:K4"/>
    <mergeCell ref="M5:N5"/>
    <mergeCell ref="M40:N40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56:N56"/>
    <mergeCell ref="M57:N57"/>
    <mergeCell ref="M71:N71"/>
    <mergeCell ref="M72:N72"/>
    <mergeCell ref="M73:N73"/>
    <mergeCell ref="M74:N74"/>
    <mergeCell ref="M75:N75"/>
    <mergeCell ref="M76:N76"/>
    <mergeCell ref="M77:N77"/>
    <mergeCell ref="M62:N62"/>
    <mergeCell ref="M63:N63"/>
    <mergeCell ref="M64:N64"/>
    <mergeCell ref="M65:N65"/>
    <mergeCell ref="M66:N66"/>
    <mergeCell ref="M67:N67"/>
    <mergeCell ref="M68:N68"/>
    <mergeCell ref="M69:N69"/>
    <mergeCell ref="M70:N70"/>
  </mergeCells>
  <phoneticPr fontId="1" type="noConversion"/>
  <pageMargins left="0" right="0" top="0" bottom="0" header="0" footer="0"/>
  <pageSetup paperSize="12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มีนาคม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2026-05-21T07:07:32Z</dcterms:created>
  <dcterms:modified xsi:type="dcterms:W3CDTF">2026-05-29T09:02:04Z</dcterms:modified>
</cp:coreProperties>
</file>